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B27B9D51-9E3B-4B17-80B0-BEC5190E84DB}" xr6:coauthVersionLast="47" xr6:coauthVersionMax="47" xr10:uidLastSave="{00000000-0000-0000-0000-000000000000}"/>
  <workbookProtection lockStructure="1"/>
  <bookViews>
    <workbookView xWindow="-120" yWindow="-120" windowWidth="29040" windowHeight="15840" activeTab="1" xr2:uid="{F3154F5D-6453-4361-80E7-2CDE276B90CF}"/>
  </bookViews>
  <sheets>
    <sheet name="INSTRUÇÕES" sheetId="5" r:id="rId1"/>
    <sheet name="FORMULÁRIO" sheetId="1" r:id="rId2"/>
    <sheet name="REDAÇÃO ORIGINAL" sheetId="3" state="hidden" r:id="rId3"/>
    <sheet name="CLÁUSULAS" sheetId="2" state="hidden" r:id="rId4"/>
    <sheet name="ITENS" sheetId="4" state="hidden" r:id="rId5"/>
  </sheets>
  <definedNames>
    <definedName name="ANEXO1">TAB_ITEM_BLOCOS[ANEXO I - ÁREA DE CONCESSÃO]</definedName>
    <definedName name="ANEXO2">TAB_ITEM_BLOCOS[ANEXO II - PROGRAMA EXPLORATÓRIO MÍNIMO]</definedName>
    <definedName name="ANEXO3">TAB_ITEM_BLOCOS[ANEXO III - GARANTIA FINANCEIRA DO PROGRAMA EXPLORATÓRIO MÍNIMO]</definedName>
    <definedName name="ANEXO4">TAB_ITEM_BLOCOS[ANEXO IV - GARANTIA DE PERFORMANCE ]</definedName>
    <definedName name="ANEXO5">TAB_ITEM_BLOCOS[ANEXO V - PARTICIPAÇÕES GOVERNAMENTAIS E DE TERCEIROS ]</definedName>
    <definedName name="ANEXO6">TAB_ITEM_BLOCOS[ANEXO VI - PAGAMENTO DO BÔNUS DE ASSINATURA]</definedName>
    <definedName name="ANEXO7">TAB_ITEM_BLOCOS[ANEXO VII - DESIGNAÇÃO DE OPERADOR ]</definedName>
    <definedName name="CLAUSULA1">TAB_ITEM_BLOCOS[1 CLÁUSULA PRIMEIRA - DEFINIÇÕES]</definedName>
    <definedName name="CLAUSULA10">TAB_ITEM_BLOCOS[10 CLÁUSULA DÉCIMA - PLANO DE DESENVOLVIMENTO]</definedName>
    <definedName name="CLAUSULA11">TAB_ITEM_BLOCOS[11 CLÁUSULA DÉCIMA PRIMEIRA - DATA DE INÍCIO DA PRODUÇÃO E PROGRAMAS ANUAIS]</definedName>
    <definedName name="CLAUSULA12">TAB_ITEM_BLOCOS[12 CLÁUSULA DÉCIMA SEGUNDA - MEDIÇÃO, BOLETINS MENSAIS E DISPONIBILIZAÇÃO DA PRODUÇÃO]</definedName>
    <definedName name="CLAUSULA13">TAB_ITEM_BLOCOS[13 CLÁUSULA DÉCIMA TERCEIRA - INDIVIDUALIZAÇÃO DA PRODUÇÃO]</definedName>
    <definedName name="CLAUSULA14">TAB_ITEM_BLOCOS[14 CLÁUSULA DÉCIMA QUARTA - DESCOBERTA, AVALIAÇÃO E DESENVOLVIMENTO DE NOVO RESERVATÓRIO NA FASE DE PRODUÇÃO]</definedName>
    <definedName name="CLAUSULA15">TAB_ITEM_BLOCOS[15 CLÁUSULA DÉCIMA QUINTA - EXECUÇÃO PELO CONCESSIONÁRIO ]</definedName>
    <definedName name="CLAUSULA16">TAB_ITEM_BLOCOS[16 CLÁUSULA DÉCIMA SEXTA - CONTROLE DAS OPERAÇÕES E ASSISTÊNCIA PELA ANP]</definedName>
    <definedName name="CLAUSULA17">TAB_ITEM_BLOCOS[17 CLÁUSULA DÉCIMA SÉTIMA - DADOS E INFORMAÇÕES]</definedName>
    <definedName name="CLAUSULA18">TAB_ITEM_BLOCOS[18 CLÁUSULA DÉCIMA OITAVA - BENS]</definedName>
    <definedName name="CLAUSULA19">TAB_ITEM_BLOCOS[19 CLÁUSULA DÉCIMA NONA - PESSOAL, SERVIÇOS E SUBCONTATOS ]</definedName>
    <definedName name="CLAUSULA2">TAB_ITEM_BLOCOS[2 CLÁUSULA SEGUNDA - OBJETO]</definedName>
    <definedName name="CLAUSULA20">TAB_ITEM_BLOCOS[20 CLÁUSULA VIGÉSIMA - CONTEÚDO LOCAL ]</definedName>
    <definedName name="CLAUSULA21">TAB_ITEM_BLOCOS[21 CLÁUSULA VIGÉSIMA PRIMEIRA - SEGURANÇA OPERACIONAL E MEIO AMBIENTE ]</definedName>
    <definedName name="CLAUSULA22">TAB_ITEM_BLOCOS[22 CLÁUSULA VIGÉSIMA SEGUNDA - SEGUROS]</definedName>
    <definedName name="CLAUSULA23">TAB_ITEM_BLOCOS[23 CLÁUSULA VIGÉSIMA TERCEIRA - PARTICIPAÇÕES]</definedName>
    <definedName name="CLAUSULA24">TAB_ITEM_BLOCOS[24 CLÁUSULA VIGÉSIMA QUARTA - RECURSOS DESTINADOS A PESQUISA, DESENVOLVIMENTO E INOVAÇÃO]</definedName>
    <definedName name="CLAUSULA25">TAB_ITEM_BLOCOS[25 CLÁUSULA VIGÉSIMA QUINTA - TRIBUTOS]</definedName>
    <definedName name="CLAUSULA26">TAB_ITEM_BLOCOS[26 CLÁUSULA VIGÉSIMA SEXTA - MOEDA ]</definedName>
    <definedName name="CLAUSULA27">TAB_ITEM_BLOCOS[27 CLÁUSULA VIGÉSIMA SÉTIMA - AUDITORIA CONTÁBIL E FINANCEIRA PELA ANP]</definedName>
    <definedName name="CLAUSULA28">TAB_ITEM_BLOCOS[28 CLÁUSULA VIGÉSIMA OITAVA - CESSÃO DO CONTRATO]</definedName>
    <definedName name="CLAUSULA29">TAB_ITEM_BLOCOS[29 CLÁUSULA VIGÉSIMA NONA - INADIMPLENTE RELATIVO E PENALIDADES]</definedName>
    <definedName name="CLAUSULA3">TAB_ITEM_BLOCOS[3 CLÁUSULA TERCEIRA - ÁREA DE CONCESSÃO]</definedName>
    <definedName name="CLAUSULA30">TAB_ITEM_BLOCOS[30 CLÁUSULA TRIGÉSIMA - EXTINÇÃO DO CONTRATO]</definedName>
    <definedName name="CLAUSULA31">TAB_ITEM_BLOCOS[31 CLÁUSULA TRIGÉSIMA PRIMEIRA - CASO FORTUITO , FORÇA MAIOR E CAUSAS SIMILARES]</definedName>
    <definedName name="CLAUSULA32">TAB_ITEM_BLOCOS[32 CLÁUSULA TRIGÉSIMA SEGUNDA - CONFIDENCIALIDADE ]</definedName>
    <definedName name="CLAUSULA33">TAB_ITEM_BLOCOS[33 CLÁUSULA TRIGÉSIMA TERCEIRA - NOTIFICAÇÕES, SOLICITAÇÕES, COMUNICAÇÕES E RELATÓRIOS ]</definedName>
    <definedName name="CLAUSULA34">TAB_ITEM_BLOCOS[34 CLÁUSULA TRIGÉSIMA QUARTA - REGIME JURÍDICO ]</definedName>
    <definedName name="CLAUSULA35">TAB_ITEM_BLOCOS[35 CLÁUSULA TRIGÉSIMA QUINTA - DISPOSIÇÕES FINAIS]</definedName>
    <definedName name="CLAUSULA4">TAB_ITEM_BLOCOS[4 CLÁUSULA QUARTA - VIGÊNCIA]</definedName>
    <definedName name="CLAUSULA5">TAB_ITEM_BLOCOS[5 CLÁUSULA QUINTA - FASE DE EXPLORAÇÃO]</definedName>
    <definedName name="CLAUSULA6">TAB_ITEM_BLOCOS[6 CLÁUSULA SEXTA - CLÁUSULA PENAL COMPENSATÓRIA POR DESCUMPRIMENTO DO PROGRAMA EXPLORATÓRIO MÍNIMO]</definedName>
    <definedName name="CLAUSULA7">TAB_ITEM_BLOCOS[7 CLÁUSULA SÉTIMA - DESCOBERTA E AVALIAÇÃO]</definedName>
    <definedName name="CLAUSULA8">TAB_ITEM_BLOCOS[8 CLÁUSULA OITAVA - DECLARAÇÃO DE COMERCIALIDADE ]</definedName>
    <definedName name="CLAUSULA9">TAB_ITEM_BLOCOS[9 CLÁUSULA NONA - FASE DE PRODUÇÃO]</definedName>
    <definedName name="CLAUSULAXXX">TAB_ITEM_BLOCOS[CLÁUSULA XXX - CONTRIBUIÇÃO À AUTORIDADE INTERNANCIONAL DOS FUNDOS MARINHOS]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1" l="1"/>
  <c r="I3" i="1"/>
  <c r="I4"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E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alcChain>
</file>

<file path=xl/sharedStrings.xml><?xml version="1.0" encoding="utf-8"?>
<sst xmlns="http://schemas.openxmlformats.org/spreadsheetml/2006/main" count="2584" uniqueCount="1224">
  <si>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</si>
  <si>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</si>
  <si>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</si>
  <si>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</si>
  <si>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</si>
  <si>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</si>
  <si>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</si>
  <si>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</si>
  <si>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</si>
  <si>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</si>
  <si>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</si>
  <si>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</si>
  <si>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</si>
  <si>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</si>
  <si>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</si>
  <si>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</si>
  <si>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</si>
  <si>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</si>
  <si>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</si>
  <si>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</si>
  <si>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</si>
  <si>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</si>
  <si>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</si>
  <si>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</si>
  <si>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PROPOSTA DE ALTERAÇÃO (INSIRA AS SUGESTÕES NESTA COLUNA)</t>
  </si>
  <si>
    <t>JUSTIFICATIVA (INSIRA AS JUSTIFICATIVAS NESTA COLUNA)</t>
  </si>
  <si>
    <t>APELIDO CLÁUSULA</t>
  </si>
  <si>
    <t>ÍNDICE</t>
  </si>
  <si>
    <t>Inclusão de novo item</t>
  </si>
  <si>
    <t>ANEXO II - PROGRAMA EXPLORATÓRIO MÍNIMO</t>
  </si>
  <si>
    <t>CLÁUSULA / 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</si>
  <si>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</si>
  <si>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</si>
  <si>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</si>
  <si>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</si>
  <si>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</si>
  <si>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</si>
  <si>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de Concessão: área do Bloco cuja projeção superficial é delimitada pelo polígono definido no Anexo I ou as parcelas da área do Bloco que permaneçam retidas pelo Concessionário após as devoluções parciais previstas neste Contrato.</t>
  </si>
  <si>
    <t>1.2.3</t>
  </si>
  <si>
    <t>1.2.3. Área de Desenvolvimento: qualquer parcela da Área de Concessão retida para a Etapa de Desenvolvimento.</t>
  </si>
  <si>
    <t>1.2.4</t>
  </si>
  <si>
    <t>1.2.4. Área do Campo: área circunscrita pelo polígono que define o Campo, por ocasião da aprovação do Plano de Desenvolvimento.</t>
  </si>
  <si>
    <t>1.2.5</t>
  </si>
  <si>
    <t>1.2.5. Avaliação: atividade exploratória que visa investigar uma Descoberta na Área de Concessão com o objetivo de verificar a sua comercialidade, com o uso de tecnologias que venham a ser aceitas pela ANP, de acordo com as Melhores Práticas da Indústria do Petróleo.</t>
  </si>
  <si>
    <t>1.2.6</t>
  </si>
  <si>
    <t>1.2.6.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Plano de Avaliação de Descobertas de Petróleo ou Gás Natural.</t>
  </si>
  <si>
    <t>1.2.7</t>
  </si>
  <si>
    <t>1.2.7.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</si>
  <si>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1.2.8</t>
  </si>
  <si>
    <t>1.2.8. Concessionário: individual ou coletivamente, as pessoas jurídicas que exerçam atividade empresarial integrantes do consórcio, inclusive o Operador.</t>
  </si>
  <si>
    <t>1.2.9</t>
  </si>
  <si>
    <t>1.2.9.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</si>
  <si>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1.2.10</t>
  </si>
  <si>
    <t>1.2.10. Contrato: corpo principal deste documento e seus anexos.</t>
  </si>
  <si>
    <t>1.2.11</t>
  </si>
  <si>
    <t>1.2.11. Contrato de Consórcio: instrumento contratual que disciplina direitos e obrigações dos Concessionários entre si, no que se referir a este Contrato.</t>
  </si>
  <si>
    <t>1.2.12</t>
  </si>
  <si>
    <t>1.2.12. Declaração de Comercialidade: notificação formal e por escrito apresentada à ANP em que se declara uma ou mais Jazidas como Descoberta Comercial na Área de Concessão.</t>
  </si>
  <si>
    <t>1.2.13</t>
  </si>
  <si>
    <t>1.2.13. Descoberta: qualquer ocorrência de Petróleo ou Gás Natural na Área de Concessão, independentemente de quantidade, qualidade ou comercialidade, verificada por, pelo menos, dois métodos de detecção ou Avaliação.</t>
  </si>
  <si>
    <t>1.2.14</t>
  </si>
  <si>
    <t>1.2.14.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</si>
  <si>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1.2.15</t>
  </si>
  <si>
    <t>1.2.15.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</si>
  <si>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1.2.16</t>
  </si>
  <si>
    <t>1.2.16. Extração do Primeiro Óleo: data da primeira medição de volumes de Petróleo e Gás Natural em um dos Pontos de Medição da Produção, em cada Módulo de Desenvolvimento.</t>
  </si>
  <si>
    <t>1.2.17</t>
  </si>
  <si>
    <t>1.2.17. Fase de Exploração: período contratual em que devem ocorrer a Exploração e a Avaliação.</t>
  </si>
  <si>
    <t>1.2.18</t>
  </si>
  <si>
    <t>1.2.18. Fase de Produção: período contratual em que devem ocorrer o Desenvolvimento e a Produção.</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</si>
  <si>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</si>
  <si>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</si>
  <si>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</si>
  <si>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</si>
  <si>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</si>
  <si>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</si>
  <si>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</si>
  <si>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1.2.22. Macrogrupo: conjunto de bens e serviços adquiridos ou contratados pelos Concessionários para a execução das atividades nos segmentos definidos neste Contrato com compromissos específicos de Conteúdo Local.</t>
  </si>
  <si>
    <t>1.2.23</t>
  </si>
  <si>
    <t>1.2.23.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t>
  </si>
  <si>
    <t>1.2.24</t>
  </si>
  <si>
    <t>1.2.24. Módulo de Desenvolvimento: módulo individualizado, composto por instalações e infraestrutura para Produção de Petróleo e Gás Natural de uma ou mais Jazidas de determinado Campo, segundo o Plano de Desenvolvimento aprovado pela ANP.</t>
  </si>
  <si>
    <t>1.2.25</t>
  </si>
  <si>
    <t>1.2.25. Novo Reservatório: acumulação de Petróleo ou Gás Natural, distinta das já em Produção ou em Avaliação.</t>
  </si>
  <si>
    <t>1.2.26</t>
  </si>
  <si>
    <t>1.2.26. Operação: toda atividade de Exploração, Avaliação, Desenvolvimento, Produção ou Descomissionamento de Instalações, realizada em sequência, em conjunto, ou isoladamente pelo Concessionário, para os propósitos deste Contrato.</t>
  </si>
  <si>
    <t>1.2.27</t>
  </si>
  <si>
    <t>1.2.27. Operador: Concessionário designado, na forma do Anexo VII, para conduzir e executar todas as Operações previstas neste Contrato em nome dos Concessionários.</t>
  </si>
  <si>
    <t>1.2.28</t>
  </si>
  <si>
    <t>1.2.28. Parte: signatário do Contrato.</t>
  </si>
  <si>
    <t>1.2.29</t>
  </si>
  <si>
    <t>1.2.29. Plano de Avaliação de Descobertas de Petróleo ou Gás Natural: documento em que se especificam o programa de trabalho e respectivos investimentos necessários à Avaliação de uma Descoberta ou conjunto de Descobertas de Petróleo ou Gás Natural na Área de Concessão.</t>
  </si>
  <si>
    <t>1.2.30</t>
  </si>
  <si>
    <t>1.2.30.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</si>
  <si>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1.2.31</t>
  </si>
  <si>
    <t>1.2.31. Plano de Trabalho Exploratório: documento em que se especificam as atividades a serem realizadas na Fase de Exploração, bem como no momento em que forem executadas as obrigações remanescentes, e os respectivos cronogramas e orçamentos.</t>
  </si>
  <si>
    <t>1.2.32</t>
  </si>
  <si>
    <t>1.2.32. Ponto de Decisão: é a data-limite até a qual o Concessionário deve comunicar à ANP sua decisão de realizar ou não um ou mais compromissos contingentes.</t>
  </si>
  <si>
    <t>1.2.33</t>
  </si>
  <si>
    <t>1.2.33. Programa Anual de Produção: documento em que se discriminam as previsões de Produção e movimentação de Petróleo, Gás Natural, água, fluidos especiais e resíduos oriundos do processo de Produção de cada Área de Desenvolvimento ou Campo.</t>
  </si>
  <si>
    <t>1.2.34</t>
  </si>
  <si>
    <t>1.2.34. Programa Anual de Trabalho e Orçamento da Fase de Produção: documento em que se especifica o conjunto de atividades a serem realizadas pelo Concessionário para o próximo quinquênio, incluindo o detalhamento dos investimentos necessários à realização das atividades na Fase de Produção.</t>
  </si>
  <si>
    <t>1.2.35</t>
  </si>
  <si>
    <t>1.2.35. Programa de Descomissionamento de Instalações: documento apresentado pelo Concessionário cujo conteúdo deve incorporar as informações, os projetos e os estudos necessários ao planejamento e à execução do Descomissionamento de Instalações.</t>
  </si>
  <si>
    <t>1.2.36</t>
  </si>
  <si>
    <t>1.2.36. Programa Exploratório Mínimo: programa de trabalho previsto no Anexo II, a ser cumprido pelo Concessionário no decorrer da Fase de Exploração.</t>
  </si>
  <si>
    <t>1.2.37</t>
  </si>
  <si>
    <t>1.2.37. Relatório de Conteúdo Local: documento a ser entregue pelo Concessionário à ANP em que são detalhados os valores despendidos para fins de apuração de Conteúdo Local.</t>
  </si>
  <si>
    <t>1.2.38</t>
  </si>
  <si>
    <t>1.2.38. Relatório de Descomissionamento de Instalações: documento apresentado pelo Concessionário que descreve todas as atividades executadas durante o Descomissionamento de Instalações e os custos associados.</t>
  </si>
  <si>
    <t>1.2.39</t>
  </si>
  <si>
    <t>1.2.39. Relatório de Fiscalização de Conteúdo Local: parecer técnico emitido pela  ANP que avalia o cumprimento dos compromissos contratuais declarados pelo Operador no Relatório de Conteúdo Local, prévio à instauração de eventual processo sancionador.</t>
  </si>
  <si>
    <t>1.2.40</t>
  </si>
  <si>
    <t>1.2.40. Relatório Final de Avaliação de Descobertas de Petróleo ou Gás Natural: documento que descreve as Operações de Avaliação de Descobertas de Petróleo ou Gás Natural, nos termos do Plano de Avaliação de Descobertas de Petróleo ou Gás Natural aprovado pela ANP, apresenta seus resultados e, caso aprovado pela ANP, confere efetividade à Declaração de Comercialidade.</t>
  </si>
  <si>
    <t>1.2.41</t>
  </si>
  <si>
    <t>1.2.41. Reprocessamento Sísmico: processo de submissão de dados sísmicos a novo processamento, visando a obter ganho de qualidade nos resultados alcançados.</t>
  </si>
  <si>
    <t>1.2.42</t>
  </si>
  <si>
    <t>1.2.42. Responsabilidade Social: responsabilidade do Concessionário pelos impactos de suas decisões e atividades na sociedade e no meio ambiente, por meio de um comportamento ético e transparente que (i) contribua para o desenvolvimento sustentável, inclusive a saúde e bem-estar da sociedade, e leve em consideração as expectativas das partes interessadas; (ii) esteja em conformidade com as Melhores Práticas da Indústria do Petróleo; e (iii) esteja integrada no Concessionário e seja praticada em suas relações, que se referem às atividades do Concessionário no âmbito de sua esfera de influência.</t>
  </si>
  <si>
    <t>1.2.43</t>
  </si>
  <si>
    <t>1.2.43. Sistema de Coleta da Produção: conjunto de instalações e equipamentos destinados a transferir os fluidos produzidos dos poços às unidades de Produção, bem como transferir os fluidos para injeção no Campo.</t>
  </si>
  <si>
    <t>1.2.44</t>
  </si>
  <si>
    <t>1.2.44. Sistema de Escoamento da Produção: conjunto de instalações e equipamentos destinados a movimentar o Petróleo e o Gás Natural das unidades de Produção para instalações não pertencentes à Área de Concessão ou para outras unidades de Produção na mesma Área de Concessão.</t>
  </si>
  <si>
    <t>1.2.45</t>
  </si>
  <si>
    <t>1.2.45. Sistema de Produção Antecipada: instalação provisória, de capacidade limitada, visando à antecipação da Produção e à obtenção de dados e informações para melhor caracterização do Reservatório, para fins de adequação do Plano de Desenvolvimento.</t>
  </si>
  <si>
    <t>1.2.46</t>
  </si>
  <si>
    <t>1.2.46. Término de Perfuração: momento em que se atinge a profundidade final do poço, sem perspectiva de continuidade de avanço posterior.</t>
  </si>
  <si>
    <t>1.2.47</t>
  </si>
  <si>
    <t>1.2.47. Teste de Longa Duração: teste em poço com tempo total de fluxo franco superior a 72 (setenta e duas) horas, realizado com vistas à obtenção de dados que permitam interpretações a fim de subsidiar Avaliação de Jazida.</t>
  </si>
  <si>
    <t>1.2.48</t>
  </si>
  <si>
    <t>1.2.48. Unidade de Trabalho: unidade de conversão para diferentes trabalhos exploratórios, utilizada para fins de aferição da execução do Programa Exploratório Mínimo previsto no Anexo II.</t>
  </si>
  <si>
    <t>2 CLÁUSULA SEGUNDA - OBJETO</t>
  </si>
  <si>
    <t>2.1</t>
  </si>
  <si>
    <t>2.1. Este Contrato tem por objeto a execução, na Área de Concessão:
a)	de Operações de Exploração comprometidas no Programa Exploratório Mínimo ou adicionais a ele, nos termos de um Plano de Trabalho Exploratório aprovado pela ANP;
b)	de atividades de Avaliação de Descoberta, em caso de Descoberta, a critério do Concessionário, nos termos de um Plano de Avaliação de Descobertas de Petróleo ou Gás Natural aprovado pela ANP e adicionais a ele nos termos de um Plano de Trabalho Exploratório aprovado pela ANP; e
c)	de Operações de Desenvolvimento e Produção de Petróleo e Gás Natural, caso verificada pelo Concessionário a comercialidade da Descoberta, nos termos de um Plano de Desenvolvimento aprovado pela ANP.</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</si>
  <si>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</si>
  <si>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</si>
  <si>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</si>
  <si>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Exploração e Produção de Petróleo e Gás Natural na Área de Concessão.</t>
  </si>
  <si>
    <t>2.4</t>
  </si>
  <si>
    <t>2.4. O Concessionário não terá direito a qualquer pagamento, ressarcimento, restituição, reembolso ou indenização em caso de insucesso exploratório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</si>
  <si>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</si>
  <si>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</si>
  <si>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</si>
  <si>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</si>
  <si>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</si>
  <si>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</si>
  <si>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</si>
  <si>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</si>
  <si>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</si>
  <si>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</si>
  <si>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</si>
  <si>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</si>
  <si>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</si>
  <si>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</si>
  <si>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</si>
  <si>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</si>
  <si>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</si>
  <si>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</si>
  <si>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</si>
  <si>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</si>
  <si>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</si>
  <si>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</si>
  <si>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</si>
  <si>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</si>
  <si>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</si>
  <si>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</si>
  <si>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</si>
  <si>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3.2</t>
  </si>
  <si>
    <t>3.2. O Concessionário poderá fazer, a qualquer tempo, devoluções voluntárias de áreas integrantes da Área de Concessão.</t>
  </si>
  <si>
    <t>3.2.1</t>
  </si>
  <si>
    <t>3.2.1. As devoluções voluntárias deverão ser comunicadas à ANP por escrito.</t>
  </si>
  <si>
    <t>3.2.2</t>
  </si>
  <si>
    <t>3.2.2. As devoluções voluntárias não eximirão o Concessionário da responsabilidade de cumprimento dos planos e programas, bem como das atividades de Descomissionamento de Instalações.</t>
  </si>
  <si>
    <t>3.2.3</t>
  </si>
  <si>
    <t>3.2.3. O Programa de Descomissionamento de Instalações deverá ser submetido à aprovação da ANP, nos termos da Legislação Aplicável.</t>
  </si>
  <si>
    <t>3.2.4</t>
  </si>
  <si>
    <t>3.2.4. Concluída a Fase de Exploração, o Concessionário somente poderá reter, como Área de Concessão, a Área de Desenvolvimento.</t>
  </si>
  <si>
    <t>3.3</t>
  </si>
  <si>
    <t>3.3. A extinção deste Contrato, por qualquer causa, obrigará o Concessionário a devolver toda a Área de Concessão imediatamente à ANP.</t>
  </si>
  <si>
    <t>3.4</t>
  </si>
  <si>
    <t>3.4. O Programa de Descomissionamento de Instalações deverá ser submetido à aprovação da ANP, nos termos da Legislação Aplicável.</t>
  </si>
  <si>
    <t>3.5</t>
  </si>
  <si>
    <t>3.5. Toda e qualquer devolução de áreas ou Campos integrantes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</si>
  <si>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3.6</t>
  </si>
  <si>
    <t>3.6. A devolução de áreas ou Campos integrantes da Área de Concessão não exime o Concessionário da responsabilidade prevista no parágrafo 21.8.</t>
  </si>
  <si>
    <t>3.7</t>
  </si>
  <si>
    <t>3.7. A ANP, uma vez notificada pelo Concessionário da devolução de área exploratória ou após iniciado o processo de devolução de áreas em Desenvolvimento ou Produção, poderá delas dispor, inclusive para efeito de novas licitações.</t>
  </si>
  <si>
    <t>3.8</t>
  </si>
  <si>
    <t xml:space="preserve">3.8.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</si>
  <si>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3.8.1</t>
  </si>
  <si>
    <t xml:space="preserve">3.8.1. A execução dos referidos serviços, salvo situações excepcionais aprovadas pela ANP, não poderá afetar o curso normal das Operações.	</t>
  </si>
  <si>
    <t>3.8.2</t>
  </si>
  <si>
    <t>3.8.2.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</si>
  <si>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</si>
  <si>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</si>
  <si>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Exploração, para toda a Área de Concessão, com duração definida no Anexo II ; e
b)	Fase de Produção, para cada Campo, com duração definida na Cláusula Nona.</t>
  </si>
  <si>
    <t>4.2</t>
  </si>
  <si>
    <t>4.2. A vigência deste Contrato corresponderá ao período decorrido desde a data de sua assinatura até o encerramento da Fase de Exploração, salvo se houver Declaração de Comercialidade de uma ou mais Descobertas, caso em que haverá um acréscimo nos termos da Cláusula Nona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</si>
  <si>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</si>
  <si>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</si>
  <si>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</si>
  <si>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</si>
  <si>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EXPLORAÇÃO</t>
  </si>
  <si>
    <t>5.1</t>
  </si>
  <si>
    <t>5.1. A Fase de Exploração consistirá em um único período e terá a duração prevista no Anexo II.</t>
  </si>
  <si>
    <t>5.2</t>
  </si>
  <si>
    <t>5.2. A Fase de Exploração terá início na data de assinatura deste Contrato e será encerrada:
a)	com o decurso do prazo previsto no Anexo II;
b)	com a devolução total da Área de Concessão; ou
c)	no caso de área previamente retida para Avaliação de Descoberta:
i.	com a apresentação da Declaração de Comercialidade; ou
ii.	com a devolução da área.</t>
  </si>
  <si>
    <t>5.3</t>
  </si>
  <si>
    <t>5.3. O Concessionário deverá executar as obrigações relativas ao Programa Exploratório Mínimo nos prazos e condições descritos no Anexo II.</t>
  </si>
  <si>
    <t>5.4</t>
  </si>
  <si>
    <t>5.4. O Concessionário poderá executar atividades exploratórias adicionais ao Programa Exploratório Mínimo, nos termos da Legislação Aplicável.</t>
  </si>
  <si>
    <t>5.5</t>
  </si>
  <si>
    <t>5.5. A ANP poderá aprovar alterações no Programa Exploratório Mínimo, mediante solicitação do Concessionário, nas seguintes condições:
a)	que o Concessionário demonstre tecnicamente que tal alteração é compatível com as Melhores Práticas da Indústria do Petróleo; e 
b)	que o Concessionário indique o Prospecto que motivou a solicitação de alteração.</t>
  </si>
  <si>
    <t>5.5.1</t>
  </si>
  <si>
    <t>5.5.1. O Contrato será automaticamente suspenso caso a ANP não delibere, antes do término da Fase de Exploração, sobre a solicitação de alterações no Programa Exploratório Mínimo.</t>
  </si>
  <si>
    <t>5.6</t>
  </si>
  <si>
    <t>5.6. Reprocessamentos Sísmicos poderão ser convertidos em Unidades de Trabalho para fins de cumprimento do Programa Exploratório Mínimo.</t>
  </si>
  <si>
    <t>5.6.1</t>
  </si>
  <si>
    <t>5.6.1. A conversão dos Reprocessamentos Sísmicos em Unidades de Trabalho fica limitada a uma única versão para cada levantamento de dados sísmicos.</t>
  </si>
  <si>
    <t>5.6.2</t>
  </si>
  <si>
    <t>5.6.2. Para fins de conversão em Unidades de Trabalho:
a)	o dado sísmico reprocessado deverá estar contido exclusivamente dentro da Área de Concessão; e 
b)	o Reprocessamento Sísmico deverá contemplar migração dos dados em tempo ou profundidade na fase pré-empilhamento.</t>
  </si>
  <si>
    <t>5.7</t>
  </si>
  <si>
    <t>5.7. O Concessionário poderá contratar, por sua conta e risco, empresas de aquisição de dados (EAD) para aquisição de dados exclusivos, nos termos da Legislação Aplicável.</t>
  </si>
  <si>
    <t>5.8</t>
  </si>
  <si>
    <t xml:space="preserve">5.8. A ANP emitirá laudo de controle de qualidade para devolução ou aceitação dos dados recebidos no prazo de 90 (noventa) dias a partir da data de entrega da última remessa dos dados, desde que informada pelo Concessionário no momento da remessa dos dados, que estes estão relacionados ao processo de abatimento do Programa Exploratório Mínimo e/ou devolução da garantia financeira do Programa Exploratório Mínimo.  </t>
  </si>
  <si>
    <t>5.9</t>
  </si>
  <si>
    <t>5.9. Para fins de cumprimento do Programa Exploratório Mínimo, somente serão convertidos em Unidades de Trabalho os dados cuja aquisição, processamento ou reprocessamento tenham sido entregues e avaliados pela ANP.</t>
  </si>
  <si>
    <t>5.10</t>
  </si>
  <si>
    <t>5.10. Os trabalhos exploratórios serão convertidos em Unidades de Trabalho, para fins de cumprimento do Programa Exploratório Mínimo, de acordo com os critérios indicados no Anexo II.</t>
  </si>
  <si>
    <t>5.11</t>
  </si>
  <si>
    <t>5.11. A inexecução parcial ou integral do Programa Exploratório Mínimo implica a extinção de pleno direito do Contrato e a execução da cláusula penal compensatória prevista na Cláusula Sexta, não sendo cabíveis quaisquer outras penalidades em razão da referida inexecução.</t>
  </si>
  <si>
    <t>5.11.1</t>
  </si>
  <si>
    <t>5.11.1. Os valores das atividades do Programa Exploratório Mínimo não executadas estão definidos em Unidades de Trabalho e são líquidos, podendo ser exigidos do Concessionário ou do garantidor, sempre corrigidos monetariamente pelo Índice Geral de Preços – Disponibilidade Interna (IGP-DI) da Fundação Getúlio Vargas, nos termos do parágrafo 6.9.</t>
  </si>
  <si>
    <t>5.11.2</t>
  </si>
  <si>
    <t>5.11.2. Excetuam-se da disposição do parágrafo 5.11 as Áreas de Desenvolvimento eventualmente retidas pelo Concessionário e a hipótese prevista no parágrafo 5.12.1.</t>
  </si>
  <si>
    <t>5.12</t>
  </si>
  <si>
    <t xml:space="preserve">5.12. Em caso de descumprimento total ou parcial do Programa Exploratório Mínimo, o Concessionário não poderá prosseguir para a Fase de Produção. </t>
  </si>
  <si>
    <t>5.12.1</t>
  </si>
  <si>
    <t>5.12.1. A ANP poderá, mediante solicitação fundamentada do Concessionário, isentá-lo do cumprimento da parcela do Programa Exploratório Mínimo restante, sem prejuízo à continuidade do Contrato.</t>
  </si>
  <si>
    <t>5.12.1.1</t>
  </si>
  <si>
    <t>5.12.1.1. Como contrapartida à referida isenção, o Concessionário pagará um valor em pecúnia correspondente a duas vezes o total das Unidades de Trabalho não cumpridas, corrigido monetariamente pelo IGP-DI ou outro índice que venha a substituí-lo, nos termos do parágrafo 6.9.</t>
  </si>
  <si>
    <t>5.12.1.2</t>
  </si>
  <si>
    <t>5.12.1.2. O Contrato será automaticamente suspenso caso a ANP não delibere, antes do término da Fase de Exploração, sobre a solicitação de isenção do cumprimento da parcela do Programa Exploratório Mínimo restante.</t>
  </si>
  <si>
    <t>5.12.1.3</t>
  </si>
  <si>
    <t>5.12.1.3. Cumpridas as condições acima estabelecidas, o Programa Exploratório Mínimo será considerado integralmente cumprido, para todos os efeitos do Contrato.</t>
  </si>
  <si>
    <t>5.13</t>
  </si>
  <si>
    <t>5.13. O Concessionário deverá apresentar à ANP as remessas do Plano de Trabalho Exploratório, nos termos da Legislação Aplicável.</t>
  </si>
  <si>
    <t>5.14</t>
  </si>
  <si>
    <t>5.14. O Concessionário poderá solicitar à ANP, motivadamente, a prorrogação da Fase de Exploração ou a suspensão do Contrato.</t>
  </si>
  <si>
    <t>5.15</t>
  </si>
  <si>
    <t>5.15. O Contrato será automaticamente suspenso caso a ANP não delibere, antes do término da Fase de Exploração, sobre a solicitação de prorrogação da Fase de Exploração ou de suspensão do Contrato.</t>
  </si>
  <si>
    <t>5.15.1</t>
  </si>
  <si>
    <t>5.15.1. O Contrato ficará suspenso a partir do término da Fase de Exploração até a deliberação em instância final da ANP.</t>
  </si>
  <si>
    <t>5.15.2</t>
  </si>
  <si>
    <t>5.15.2. Suspenso o Contrato, os prazos para apresentação de Declarações de Comercialidade e Planos de Avaliação de Descobertas de Petróleo ou Gás Natural também estarão suspensos.</t>
  </si>
  <si>
    <t>5.15.3</t>
  </si>
  <si>
    <t>5.15.3. Durante a suspensão do Contrato prevista no parágrafo 5.15, o Concessionário não poderá realizar atividades de Exploração na área, salvo prévia e expressa autorização da ANP, caso em que a suspensão será convertida em prorrogação cautelar do Contrato.</t>
  </si>
  <si>
    <t>5.16</t>
  </si>
  <si>
    <t>5.16. O prazo do Contrato será automaticamente suspenso, até a decisão definitiva da ANP, em relação à área de retenção do Plano de Avaliação de Descobertas de Petróleo ou Gás Natural a partir do Ponto de Decisão ou da data de término das atividades originalmente previstos, caso haja solicitação de alteração desses marcos.</t>
  </si>
  <si>
    <t>5.17</t>
  </si>
  <si>
    <t>5.17. Caso o Concessionário realize uma Descoberta tardia durante a Fase de Exploração em momento tal que não lhe tenha sido possível proceder à Avaliação de Descoberta antes do final desta fase, o Concessionário poderá solicitar à ANP a prorrogação da Fase de Exploração pelo prazo necessário à execução da etapa de Avaliação e eventual Declaração de Comercialidade segundo um Plano de Avaliação de Descobertas de Petróleo ou Gás Natural aprovado pela ANP.</t>
  </si>
  <si>
    <t>5.17.1</t>
  </si>
  <si>
    <t>5.17.1. A prorrogação de que trata o parágrafo 5.17 limita-se à área de retenção do Plano de Avaliação de Descobertas de Petróleo ou Gás Natural aprovado pela ANP.</t>
  </si>
  <si>
    <t>5.17.2</t>
  </si>
  <si>
    <t>5.17.2. Na hipótese do parágrafo 5.17, a Fase de Exploração será suspensa no último dia de seu prazo até que a ANP delibere sobre o Plano de Avaliação de Descobertas de Petróleo ou Gás Natural e, consequentemente, sobre a solicitação de prorrogação para realização da Avaliação de Descoberta.</t>
  </si>
  <si>
    <t>5.18</t>
  </si>
  <si>
    <t>5.18. Se ao término da Fase de Exploração estiver em andamento a perfuração de um poço exploratório sem que tenha sido completada a Avaliação de Poço, a Fase de Exploração será prorrogada até a data de Conclusão de Poço, com um acréscimo de 60 (sessenta) dias para apresentação de eventual proposta de Plano de Avaliação de Descobertas de Petróleo ou Gás Natural.</t>
  </si>
  <si>
    <t>5.18.1</t>
  </si>
  <si>
    <t>5.18.1. A solicitação fundamentada de prorrogação em razão de poço em andamento deverá ser encaminhada pelo Concessionário à ANP com antecedência mínima de 72 (setenta e duas) horas do término da Fase de Exploração, hipótese na qual o Concessionário fica desde já autorizado a prosseguir com os trabalhos urgentes, salvo deliberação expressa em contrário da ANP.</t>
  </si>
  <si>
    <t>5.18.2</t>
  </si>
  <si>
    <t>5.18.2. O prazo para a referida solicitação poderá ser reduzido, desde que tecnicamente justificado pelo Concessionário e aprovado pela ANP.</t>
  </si>
  <si>
    <t>5.19</t>
  </si>
  <si>
    <t>5.19. O Concessionário poderá encerrar a Fase de Exploração a qualquer momento, mediante notificação à ANP.</t>
  </si>
  <si>
    <t>5.19.1</t>
  </si>
  <si>
    <t>5.19.1. O encerramento não desobrigará o Concessionário da indenização por eventual descumprimento do Programa Exploratório Mínimo.</t>
  </si>
  <si>
    <t>5.20</t>
  </si>
  <si>
    <t>5.20. O Concessionário deverá apresentar à ANP o Programa de Descomissionamento de Instalações, nos termos da Legislação Aplicável.</t>
  </si>
  <si>
    <t>6 CLÁUSULA SEXTA - CLÁUSULA PENAL COMPENSATÓRIA POR DESCUMPRIMENTO DO PROGRAMA EXPLORATÓRIO MÍNIMO</t>
  </si>
  <si>
    <t>6.1</t>
  </si>
  <si>
    <t>6.1. A título de cláusula penal compensatória por descumprimento do Programa Exploratório Mínimo, o Concessionário estará sujeito ao pagamento de multa contratual em montante equivalente ao Programa Exploratório Mínimo não cumprido, conforme previsto nos parágrafos 6.14 e 6.15.</t>
  </si>
  <si>
    <t>6.2</t>
  </si>
  <si>
    <t>6.2. O Concessionário fornecerá à ANP uma ou mais garantias financeiras para o Programa Exploratório Mínimo conforme valor fixado no Anexo II, no prazo estabelecido no edital de licitações.</t>
  </si>
  <si>
    <t>6.3</t>
  </si>
  <si>
    <t>6.3. As garantias financeiras apresentadas deverão ser acompanhadas de carta subscrita por todos os Concessionários expressando plena ciência do parágrafo 15.4 e de que as obrigações do Programa Exploratório Mínimo são indivisíveis, cabendo a cada Concessionário, solidariamente, a obrigação de ressarcimento em caso de seu descumprimento.</t>
  </si>
  <si>
    <t>6.4</t>
  </si>
  <si>
    <t>6.4. Caso o Concessionário não forneça as garantias financeiras adequadas, o Contrato será extinto em relação às áreas que não estiverem em Desenvolvimento.</t>
  </si>
  <si>
    <t>6.5</t>
  </si>
  <si>
    <t>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t>
  </si>
  <si>
    <t>6.6</t>
  </si>
  <si>
    <t>6.6. As garantias financeiras poderão ser cumuladas a fim de totalizar o montante garantido.</t>
  </si>
  <si>
    <t>6.7</t>
  </si>
  <si>
    <t>6.7. As garantias financeiras deverão respeitar a forma indicada no edital de licitações.</t>
  </si>
  <si>
    <t>6.8</t>
  </si>
  <si>
    <t>6.8. As garantias financeiras somente poderão ser substituídas ou alteradas após aprovação pela ANP.</t>
  </si>
  <si>
    <t>6.9</t>
  </si>
  <si>
    <t>6.9. O valor do Programa Exploratório Mínimo,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</si>
  <si>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6.10</t>
  </si>
  <si>
    <t>6.10. O Concessionário deverá apresentar a atualização das garantias financeiras à ANP até 31 de janeiro de cada ano civil.</t>
  </si>
  <si>
    <t>6.10.1</t>
  </si>
  <si>
    <t>6.10.1. Fica dispensada a apresentação anual da atualização da garantia se a modalidade de garantia apresentada já contiver em seu instrumento cláusula de atualização monetária automática pelo IGP-DI.</t>
  </si>
  <si>
    <t>6.11</t>
  </si>
  <si>
    <t xml:space="preserve">6.11. A validade da garantia financeira deverá exceder em pelo menos 180 (cento e oitenta) dias a data prevista para o término da Fase de Exploração. </t>
  </si>
  <si>
    <t>6.11.1</t>
  </si>
  <si>
    <t>6.11.1. As garantias financeiras deverão ser renovadas sempre que necessário, já no montante monetariamente atualizado, observado o disposto no parágrafo 6.9.</t>
  </si>
  <si>
    <t>6.12</t>
  </si>
  <si>
    <t>6.12. Em caso de deterioração das garantias financeiras, o Concessionário deverá substituí-las ou apresentar garantias adicionais.</t>
  </si>
  <si>
    <t>6.12.1</t>
  </si>
  <si>
    <t>6.12.1.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</si>
  <si>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6.13</t>
  </si>
  <si>
    <t>6.13. Inexistindo pendências, a ANP emitirá o atestado de conclusão do Programa Exploratório Mínimo em até 30 (trinta) dias após sua conclusão e, então, devolverá as respectivas garantias financeiras.</t>
  </si>
  <si>
    <t>6.14</t>
  </si>
  <si>
    <t>6.14. Constatado o não cumprimento do Programa Exploratório Mínimo, a ANP intimará o Concessionário a pagar, a título de cláusula penal compensatória, em até 30 (trinta) dias, o valor correspondente à parcela não cumprida do Programa Exploratório Mínimo atualizado pelo IGP-DI, sem incidência de qualquer desconto por pagamento voluntário.</t>
  </si>
  <si>
    <t>6.14.1</t>
  </si>
  <si>
    <t>6.14.1. Em caso de não pagamento voluntário, a ANP executará o montante devido até o limite assegurado pelas garantias financeiras, e inscreverá o débito remanescente em dívida ativa, acrescido dos encargos legais aplicáveis.</t>
  </si>
  <si>
    <t>6.14.2</t>
  </si>
  <si>
    <t>6.14.2. O montante equivalente ao Programa Exploratório Mínimo não cumprido será atualizado pelo IGP-DI até a data em que for realizado o efetivo pagamento.</t>
  </si>
  <si>
    <t>6.14.3</t>
  </si>
  <si>
    <t>6.14.3. A declaração da ANP sobre o descumprimento contratual tem eficácia imediata e configura causa suficiente para a execução da garantia oferecida, inclusive seguro garantia.</t>
  </si>
  <si>
    <t>6.14.4</t>
  </si>
  <si>
    <t>6.14.4. A suspensão da execução da garantia financeira por decisão da ANP, nos termos da alínea "m" do parágrafo 34.5, ou de decisão arbitral ou judicial em vigor, não impede a comunicação do sinistro pela ANP à seguradora, dentro do prazo de vigência da respectiva garantia.</t>
  </si>
  <si>
    <t>6.14.5</t>
  </si>
  <si>
    <t>6.14.5. Quando encerrada a suspensão sem reversão da decisão administrativa de que trata o parágrafo 6.14.4, a efetiva execução da garantia financeira se dará quando encerrada a suspensão, ainda que o prazo original da garantia tenha expirado.</t>
  </si>
  <si>
    <t>6.15</t>
  </si>
  <si>
    <t>6.15. O recebimento do valor correspondente à cláusula penal compensatória pela inexecução do Programa Exploratório Mínimo:
a)	não exime o Concessionário do cumprimento das demais obrigações derivadas do Contrato; 
b)	não prejudica o direito de a ANP buscar outras reparações e aplicar eventuais sanções cabíveis por atos distintos da mera inexecução do Programa Exploratório Mínimo; e
c)	não dá direito ao Concessionário de prosseguir para a Fase de Produção.</t>
  </si>
  <si>
    <t>6.16</t>
  </si>
  <si>
    <t>6.16. Na modalidade depósito caução,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</si>
  <si>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 CLÁUSULA SÉTIMA - DESCOBERTA E AVALIAÇÃO</t>
  </si>
  <si>
    <t>7.1</t>
  </si>
  <si>
    <t>7.1. Qualquer Descoberta na Área de Concessão deverá ser notificada pelo Concessionário à ANP, em caráter exclusivo, no prazo máximo de 72 (setenta e duas) horas.</t>
  </si>
  <si>
    <t>7.2</t>
  </si>
  <si>
    <t>7.2. O Concessionário poderá, a seu critério, proceder à Avaliação de uma Descoberta, a qualquer momento durante a Fase de Exploração.</t>
  </si>
  <si>
    <t>7.3</t>
  </si>
  <si>
    <t>7.3. Caso o Concessionário decida proceder à Avaliação de uma Descoberta, deverá submeter à aprovação da ANP um Plano de Avaliação de Descobertas de Petróleo ou Gás Natural, nos termos da Legislação Aplicável.</t>
  </si>
  <si>
    <t>7.4</t>
  </si>
  <si>
    <t>7.4. As atividades do Plano de Avaliação de Descobertas de Petróleo ou Gás Natural poderão ser computadas como Unidades de Trabalho para fins de cumprimento do Programa Exploratório Mínimo, desde que tais atividades sejam realizadas no prazo da Fase de Exploração não prorrogado pelo Plano de Avaliação de Descobertas de Petróleo ou Gás Natural, e possam ser enquadradas como Unidades de Trabalho nos termos previstos no edital de licitações e no Anexo II.</t>
  </si>
  <si>
    <t>7.5</t>
  </si>
  <si>
    <t>7.5. Uma vez concluída a Avaliação de uma Descoberta, o Concessionário deverá submeter à aprovação da ANP um Relatório Final de Avaliação de Descobertas de Petróleo ou Gás Natural, que deverá indicar e justificar eventual proposta de retenção da Área de Desenvolvimento da Descoberta Comercial, nos termos da Legislação Aplicável.</t>
  </si>
  <si>
    <t>7.6</t>
  </si>
  <si>
    <t>7.6. Caso o Plano de Avaliação de Descobertas de Petróleo ou Gás Natural contemple a realização de Teste de Longa Duração, o Concessionário deverá solicitar à ANP autorização específica para realizá-lo.</t>
  </si>
  <si>
    <t>7.7</t>
  </si>
  <si>
    <t>7.7. A execução do Teste de Longa Duração sem o aproveitamento ou reinjeção do Gás Natural será limitada a um período de 180 (cento e oitenta) dias, salvo hipóteses excepcionais, a critério da ANP.</t>
  </si>
  <si>
    <t xml:space="preserve">8 CLÁUSULA OITAVA - DECLARAÇÃO DE COMERCIALIDADE </t>
  </si>
  <si>
    <t>8.1</t>
  </si>
  <si>
    <t>8.1. Cumprido o Plano de Avaliação de Descobertas de Petróleo ou Gás Natural aprovado pela ANP, o Concessionário poderá, a seu critério, efetuar a Declaração de Comercialidade da Descoberta, nos termos da Legislação Aplicável.</t>
  </si>
  <si>
    <t>8.1.1</t>
  </si>
  <si>
    <t>8.1.1. A Declaração de Comercialidade somente terá efetividade após a aprovação do Relatório Final de Avaliação de Descobertas de Petróleo ou Gás Natural pela ANP.</t>
  </si>
  <si>
    <t>8.2</t>
  </si>
  <si>
    <t>8.2. A não apresentação da Declaração de Comercialidade até o término da Fase de Exploração implicará a extinção de pleno direito do Contrato em relação à respectiva área retida para Avaliação de Descoberta.</t>
  </si>
  <si>
    <t>8.3</t>
  </si>
  <si>
    <t>8.3. A apresentação de uma ou mais Declarações de Comercialidade não eximirá o Concessionário do cumprimento do Programa Exploratório Mínimo.</t>
  </si>
  <si>
    <t>8.4</t>
  </si>
  <si>
    <t>8.4.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t>
  </si>
  <si>
    <t>8.5</t>
  </si>
  <si>
    <t>8.5.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t>
  </si>
  <si>
    <t>8.6</t>
  </si>
  <si>
    <t>8.6. O Concessionário poderá solicitar à ANP que o período para a postergação da entrega da Declaração de Comercialidade estenda-se por até 5 (cinco) anos adicionais.</t>
  </si>
  <si>
    <t>8.7</t>
  </si>
  <si>
    <t>8.7. A postergação do prazo para a entrega da Declaração de Comercialidade será aplicada exclusivamente à área anteriormente retida para Avaliação de Descoberta.</t>
  </si>
  <si>
    <t>8.8</t>
  </si>
  <si>
    <t>8.8. Durante a postergação do prazo para entrega da Declaração de Comercialidade, o Contrato será suspenso em relação à área anteriormente retida para a Avaliação de Descoberta.</t>
  </si>
  <si>
    <t>8.9</t>
  </si>
  <si>
    <t>8.9. Caso a ANP entenda superado o motivo que importou a postergação de que tratam os parágrafos 8.4 e 8.5, notificará o Concessionário para apresentar, a seu critério, Declaração de Comercialidade no prazo de até 30 (trinta) dias.</t>
  </si>
  <si>
    <t>8.9.1</t>
  </si>
  <si>
    <t>8.9.1. Caso decida apresentar Declaração de Comercialidade, o Concessionário deverá submeter um Plano de Desenvolvimento à aprovação da ANP no prazo máximo de 180 (cento e oitenta) dias contados da referida notificação, não se aplicando o disposto no parágrafo 10.1.</t>
  </si>
  <si>
    <t>9 CLÁUSULA NONA - FASE DE PRODUÇÃO</t>
  </si>
  <si>
    <t>9.1</t>
  </si>
  <si>
    <t>9.1. A Fase de Produção de cada Área de Desenvolvimento terá início na data da apresentação da Declaração de Comercialidade e terá duração de 27 (vinte e sete) anos.</t>
  </si>
  <si>
    <t>9.2</t>
  </si>
  <si>
    <t>9.2. As disposições desta Cláusula Nona referentes à prorrogação ou extinção do Contrato aplicam-se a cada Área de Desenvolvimento ou Campo, individualmente considerados.</t>
  </si>
  <si>
    <t>9.3</t>
  </si>
  <si>
    <t>9.3. O Concessionário poderá pleitear a prorrogação do prazo estabelecido no parágrafo 9.1, devendo, para tanto, apresentar, com antecedência mínima de 24 (vinte e quatro) meses do término desse prazo, solicitação à ANP, acompanhada de uma revisão do Plano de Desenvolvimento.</t>
  </si>
  <si>
    <t>9.3.1</t>
  </si>
  <si>
    <t>9.3.1.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</si>
  <si>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9.4</t>
  </si>
  <si>
    <t>9.4. A ANP poderá solicitar ao Concessionário que prossiga com a Operação do Campo mediante notificação com antecedência mínima de 270 (duzentos e setenta) dias do término previsto da Produção.</t>
  </si>
  <si>
    <t>9.4.1</t>
  </si>
  <si>
    <t>9.4.1. A solicitação da ANP somente poderá ser recusada mediante justificativa embasada, entre outras razões, na comprovada não economicidade.</t>
  </si>
  <si>
    <t>9.4.1.1</t>
  </si>
  <si>
    <t xml:space="preserve">9.4.1.1. Em caso de recusa do Concessionário, a ANP terá o prazo de 60 (sessenta) dias contados do recebimento da justificativa para analisar os argumentos apresentados e deliberar sobre a questão. </t>
  </si>
  <si>
    <t>9.4.2</t>
  </si>
  <si>
    <t>9.4.2. Transcorridos 90 (noventa) dias da proposta da ANP, a ausência de resposta do Concessionário será considerada aceitação tácita.</t>
  </si>
  <si>
    <t>9.4.3</t>
  </si>
  <si>
    <t>9.4.3. O Contrato será prorrogado pelo tempo adicional indicado pela ANP.</t>
  </si>
  <si>
    <t>9.5</t>
  </si>
  <si>
    <t>9.5. Ocorrendo a prorrogação da Fase de Produção, nos termos dos parágrafos 9.3 ou 9.4, continuarão as Partes obrigadas pelos exatos termos e condições deste Contrato, exceção feita exclusivamente às eventuais modificações acordadas em função e para os propósitos de tal prorrogação.</t>
  </si>
  <si>
    <t>9.5.1</t>
  </si>
  <si>
    <t>9.5.1. Ao final da Fase de Produção, serão aplicáveis, no que couber, os parágrafos 9.3 ou 9.4, para efeitos de uma eventual nova prorrogação.</t>
  </si>
  <si>
    <t>9.6</t>
  </si>
  <si>
    <t>9.6. O Campo deverá ser devolvido à ANP ao término previsto da Produção.</t>
  </si>
  <si>
    <t>9.7</t>
  </si>
  <si>
    <t>9.7.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</si>
  <si>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9.8</t>
  </si>
  <si>
    <t>9.8. O Concessionário deverá submeter à ANP um Programa de Descomissionamento de Instalações em conformidade com a Legislação Aplicável e as Melhores Práticas da Indústria do Petróleo.</t>
  </si>
  <si>
    <t>9.9</t>
  </si>
  <si>
    <t>9.9.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</si>
  <si>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9.10</t>
  </si>
  <si>
    <t xml:space="preserve">9.10. A seu critério, a ANP poderá adotar as medidas necessárias para o prosseguimento da Operação do Campo, podendo, inclusive, promover nova contratação ao longo dos últimos 5 (cinco) anos antes da data prevista para o término da Produção. </t>
  </si>
  <si>
    <t>9.10.1</t>
  </si>
  <si>
    <t xml:space="preserve">9.10.1. O Concessionário envidará todos os esforços e adotará todas as providências cabíveis no sentido de transferir adequadamente as Operações para o novo concessionário, de modo a não prejudicar a administração e a Produção do Campo. </t>
  </si>
  <si>
    <t>9.11</t>
  </si>
  <si>
    <t>9.11. Ao término da Produção, o Concessionário deverá submeter à ANP um Programa de Descomissionamento de Instalações em conformidade com a Legislação Aplicável e as Melhores Práticas da Indústria do Petróleo, observando ainda o disposto na Cláusula Vigésima Primeira e as demais disposições pertinentes à reversão de bens prevista no parágrafo 18.13.</t>
  </si>
  <si>
    <t>9.11.1</t>
  </si>
  <si>
    <t>9.11.1. O Contrato ficará automaticamente prorrogado, nesta hipótese, pelo prazo necessário para a aprovação e implementação do Programa de Descomissionamento de Instalações.</t>
  </si>
  <si>
    <t>9.12</t>
  </si>
  <si>
    <t>9.12.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</si>
  <si>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10 CLÁUSULA DÉCIMA - PLANO DE DESENVOLVIMENTO</t>
  </si>
  <si>
    <t>10.1</t>
  </si>
  <si>
    <t>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t>
  </si>
  <si>
    <t>10.2</t>
  </si>
  <si>
    <t>10.2. A entrega intempestiva do Plano de Desenvolvimento sujeitará o Concessionário à aplicação das sanções previstas na Cláusula Vigésima Nona e na Legislação Aplicável.</t>
  </si>
  <si>
    <t>10.3</t>
  </si>
  <si>
    <t>10.3. Constatada a não entrega do Plano de Desenvolvimento no prazo estabelecido, a ANP notificará o Concessionário para que o apresente no prazo máximo de 30 (trinta) dias, findo o qual se extinguirá de pleno direito o Contrato em relação à respectiva Área de Desenvolvimento.</t>
  </si>
  <si>
    <t>10.4</t>
  </si>
  <si>
    <t>10.4. A Área de Desenvolvimento deverá abranger todas as Jazidas a serem produzidas.</t>
  </si>
  <si>
    <t>10.4.1</t>
  </si>
  <si>
    <t>10.4.1. A Área de Desenvolvimento deverá ser delimitada com base nos dados e informações obtidos durante a Fase de Exploração e da Avaliação de Descoberta, de acordo com a Legislação Aplicável e com as Melhores Práticas da Indústria do Petróleo.</t>
  </si>
  <si>
    <t>10.4.2</t>
  </si>
  <si>
    <t>10.4.2. Durante a Etapa de Desenvolvimento, o Concessionário poderá solicitar à ANP a modificação da Área de Desenvolvimento a fim de nela incorporar outras parcelas da Área de Concessão, desde que, cumulativamente:
a)	seja constatado que uma ou mais Jazidas extrapolam a Área de Desenvolvimento; e
b)	as parcelas que se pretende incorporar não tenham sido devolvidas pelo Concessionário em cumprimento às disposições do Contrato.</t>
  </si>
  <si>
    <t>10.5</t>
  </si>
  <si>
    <t>10.5. A Área de Desenvolvimento a ser retida será aquela constante do Relatório Final de Avaliação de Descobertas de Petróleo ou Gás Natural aprovado pela ANP.</t>
  </si>
  <si>
    <t>10.6</t>
  </si>
  <si>
    <t>10.6. O Concessionário reterá da Área de Desenvolvimento apenas a Área do Campo aprovada pela ANP no âmbito do Plano de Desenvolvimento.</t>
  </si>
  <si>
    <t>10.6.1</t>
  </si>
  <si>
    <t>10.6.1. O Concessionário deverá devolver imediatamente à ANP as parcelas restantes, observado o disposto nos parágrafos 3.5 e 3.6.</t>
  </si>
  <si>
    <t>10.7</t>
  </si>
  <si>
    <t xml:space="preserve">10.7. A ANP terá o prazo de 180 (cento e oitenta) dias contados do recebimento do Plano de Desenvolvimento para aprová-lo ou solicitar ao Concessionário as modificações que julgar cabíveis. </t>
  </si>
  <si>
    <t>10.7.1</t>
  </si>
  <si>
    <t>10.7.1. Caso a ANP não se pronuncie dentro desse prazo, o Plano de Desenvolvimento será considerado aprovado, não se afastando o poder/dever de a ANP demandar revisões sempre que necessário.</t>
  </si>
  <si>
    <t>10.7.2</t>
  </si>
  <si>
    <t>10.7.2. Caso a ANP solicite modificações, o Concessionário deverá apresentar o Plano de Desenvolvimento modificado no prazo determinado pela ANP, repetindo-se o procedimento previsto no parágrafo 10.7.</t>
  </si>
  <si>
    <t>10.8</t>
  </si>
  <si>
    <t>10.8. A não aprovação do Plano de Desenvolvimento pela ANP, após o esgotamento dos recursos administrativos cabíveis, implicará a extinção de pleno direito do Contrato em relação à respectiva Área de Desenvolvimento.</t>
  </si>
  <si>
    <t>10.9</t>
  </si>
  <si>
    <t>10.9. Até que o Plano de Desenvolvimento seja aprovado, quaisquer trabalhos, Operações ou antecipação da Produção dependerão de prévia autorização da ANP, nos termos da Legislação Aplicável.</t>
  </si>
  <si>
    <t>10.9.1</t>
  </si>
  <si>
    <t>10.9.1. Eventual antecipação da Produção deverá ser solicitada de maneira fundamentada, em requerimento no qual devem ser observados os preceitos de conservação dos recursos petrolíferos, garantia da segurança operacional e preservação ambiental.</t>
  </si>
  <si>
    <t>10.10</t>
  </si>
  <si>
    <t>10.10. As Operações serão conduzidas de acordo com o Plano de Desenvolvimento aprovado pela ANP.</t>
  </si>
  <si>
    <t>10.11</t>
  </si>
  <si>
    <t xml:space="preserve">10.11. Aplicar-se-ão às revisões do Plano de Desenvolvimento previsto na Legislação Aplicável, no que couber, as disposições constantes dos parágrafos 10.7 a 10.9, inclusive no que diz respeito à não aprovação das revisões pela ANP. </t>
  </si>
  <si>
    <t>10.12</t>
  </si>
  <si>
    <t xml:space="preserve">10.12. O Concessionário será responsável por todas as construções e instalações e pelo fornecimento dos equipamentos para a extração, processamento primário de Gás Natural, Sistema de Coleta da Produção, armazenamento, medição e Transferência da Produção. </t>
  </si>
  <si>
    <t>10.12.1</t>
  </si>
  <si>
    <t>10.12.1. A definição pelo Concessionário das ações relacionadas ao parágrafo 10.12, inclusive com relação ao aporte dos recursos necessários, será obrigatória para a caracterização da comercialidade e o Desenvolvimento da Descoberta.</t>
  </si>
  <si>
    <t>11 CLÁUSULA DÉCIMA PRIMEIRA - DATA DE INÍCIO DA PRODUÇÃO E PROGRAMAS ANUAIS</t>
  </si>
  <si>
    <t>11.1</t>
  </si>
  <si>
    <t>11.1. A Data de Início da Produção do Campo deverá ocorrer no prazo máximo de 5 (cinco) anos, prorrogáveis a critério da ANP, contados da data de apresentação da Declaração de Comercialidade.</t>
  </si>
  <si>
    <t>11.1.1</t>
  </si>
  <si>
    <t>11.1.1. O Concessionário deverá notificar à ANP a Data de Início da Produção no prazo máximo de 72 (setenta e duas) horas após a sua ocorrência.</t>
  </si>
  <si>
    <t>11.2</t>
  </si>
  <si>
    <t>11.2. A Produção de Petróleo e Gás Natural em uma instalação de Produção somente poderá ser iniciada após a conclusão da instalação de um sistema para o aproveitamento ou a reinjeção de Gás Natural, exceto nos casos expressamente autorizados pela ANP, de modo a minimizar as queimas de Gás Natural.</t>
  </si>
  <si>
    <t>11.3</t>
  </si>
  <si>
    <t xml:space="preserve">11.3. O Concessionário deverá entregar à ANP o Programa Anual de Produção relativo ao ano civil em que a Produção tiver início com antecedência mínima de 60 (sessenta) dias da Data de Início da Produção, nos termos da Legislação Aplicável. </t>
  </si>
  <si>
    <t>11.4</t>
  </si>
  <si>
    <t>11.4. O Concessionário deverá entregar à ANP o Programa Anual de Produção do ano subsequente até o dia 31 de outubro de cada ano civil, nos termos da Legislação Aplicável.</t>
  </si>
  <si>
    <t>11.5</t>
  </si>
  <si>
    <t>11.5. A ANP terá o prazo de 30 (trinta) dias contados do recebimento do Programa Anual de Produção para aprová-lo ou solicitar ao Concessionário quaisquer modificações que julgar cabíveis.</t>
  </si>
  <si>
    <t>11.5.1</t>
  </si>
  <si>
    <t>11.5.1. Caso a ANP solicite modificações, o Concessionário deverá reapresentar o Programa Anual de Produção contemplando tais alterações no prazo de 30 (trinta) dias contados da solicitação, repetindo-se o procedimento previsto no parágrafo 11.5.</t>
  </si>
  <si>
    <t>11.5.2</t>
  </si>
  <si>
    <t>11.5.2.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</si>
  <si>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11.6</t>
  </si>
  <si>
    <t xml:space="preserve">11.6. O Concessionário estará obrigado a cumprir o Programa Anual de Produção com as modificações eventualmente determinadas pela ANP. </t>
  </si>
  <si>
    <t>11.7</t>
  </si>
  <si>
    <t>11.7. Caso, no início do período a que se refere determinado Programa Anual de Produção, as Partes estejam discutindo eventuais modificações propostas pela ANP em razão da aplicação do disposto no parágrafo 11.5, será utilizado, em qualquer mês e até a definição final do Programa Anual de Produção, o nível de Produção mais baixo entre aqueles propostos pelo Concessionário e pela ANP.</t>
  </si>
  <si>
    <t>11.8</t>
  </si>
  <si>
    <t>11.8. As Partes poderão ajustar, a qualquer tempo, a revisão de um Programa Anual de Produção em curso, desde que tal revisão satisfaça às disposições dos parágrafos 11.3 e 11.4.</t>
  </si>
  <si>
    <t>11.9</t>
  </si>
  <si>
    <t xml:space="preserve">11.9. Quando a revisão for proposta pela ANP, o Concessionário terá 30 (trinta) dias contados do recebimento da notificação para discuti-la com a ANP e apresentar um Programa Anual de Produção revisto. </t>
  </si>
  <si>
    <t>11.10</t>
  </si>
  <si>
    <t>11.10. A quaisquer revisões serão aplicáveis, no que couber, as disposições do parágrafo 11.5.</t>
  </si>
  <si>
    <t>11.11</t>
  </si>
  <si>
    <t>11.11. O volume produzido no Campo, a cada mês, não poderá sofrer variação superior a 15% (quinze por cento) em relação ao volume referente ao nível de Produção previsto para o mês correspondente no Programa Anual de Produção.</t>
  </si>
  <si>
    <t>11.11.1</t>
  </si>
  <si>
    <t>11.11.1. Caso ocorra variação superior ao referido percentual, o Concessionário deverá apresentar justificativa à ANP até o 15º (décimo quinto) dia do mês seguinte à variação.</t>
  </si>
  <si>
    <t>11.11.2</t>
  </si>
  <si>
    <t>11.11.2. Será permitida variação superior a tal percentual que decorra de motivos técnicos, caso fortuito, força maior ou causas similares a serem avaliados pela ANP.</t>
  </si>
  <si>
    <t>11.12</t>
  </si>
  <si>
    <t>11.12. O Concessionário poderá solicitar à ANP a interrupção voluntária da Produção de um Campo por um período de 1 (um) ano, prorrogável a critério da ANP.</t>
  </si>
  <si>
    <t>11.12.1</t>
  </si>
  <si>
    <t>11.12.1. A ANP avaliará a solicitação no prazo de 60 (sessenta) dias, renovável por igual período, e poderá solicitar esclarecimentos ao Concessionário.</t>
  </si>
  <si>
    <t>11.12.2</t>
  </si>
  <si>
    <t>11.12.2. O prazo para avaliação será reiniciado após a apresentação dos esclarecimentos solicitados.</t>
  </si>
  <si>
    <t>11.13</t>
  </si>
  <si>
    <t>11.13. A interrupção voluntária da Produção não implicará a suspensão de curso do prazo do Contrato.</t>
  </si>
  <si>
    <t>11.14</t>
  </si>
  <si>
    <t>11.14. Ao Programa Anual de Trabalho e Orçamento da Fase de Produção aplicam-se as mesmas disposições referentes ao Programa Anual de Produção no que tange aos procedimentos de entrega, aprovação e revisão.</t>
  </si>
  <si>
    <t>11.15</t>
  </si>
  <si>
    <t>11.15. O primeiro Programa Anual de Trabalho e Orçamento da Fase de Produção deverá contemplar o restante do ano em curso e ser apresentado pelo Concessionário no prazo máximo de 60 (sessenta) dias contados da data da Declaração de Comercialidade.</t>
  </si>
  <si>
    <t>11.15.1</t>
  </si>
  <si>
    <t>11.15.1. Caso faltem mais de 6 (seis) meses para o fim do ano, deverá ser enviado o Programa Anual de Trabalho e Orçamento da Fase de Produção que tenha como ano de referência o ano em curso.</t>
  </si>
  <si>
    <t>11.15.2</t>
  </si>
  <si>
    <t>11.15.2. Caso faltem menos de 6 (seis) meses para o fim do ano, deverá ser enviado, até o dia 31 de outubro daquele ano, ou até o prazo estabelecido no parágrafo 11.15, caso este ultrapasse 31 de outubro, apenas o Programa Anual de Trabalho e Orçamento da Fase de Produção que tenha como ano de referência o ano subsequente.</t>
  </si>
  <si>
    <t>11.15.3</t>
  </si>
  <si>
    <t>11.15.3. Poderá ser aberta uma exceção ao parágrafo 11.15.2 caso existam atividades a serem efetivamente realizadas pelo Concessionário no segundo semestre do ano vigente, desde que a apresentação do Programa Anual de Trabalho e Orçamento da Fase de Produção seja precedida de uma prévia consulta à ANP quanto à sua real necessidade.</t>
  </si>
  <si>
    <t>12 CLÁUSULA DÉCIMA SEGUNDA - MEDIÇÃO, BOLETINS MENSAIS E DISPONIBILIZAÇÃO DA PRODUÇÃO</t>
  </si>
  <si>
    <t>12.1</t>
  </si>
  <si>
    <t>12.1. A partir da Data de Início da Produção de cada Área de Desenvolvimento ou Campo, o Concessionário deverá, periódica e regularmente, mensurar o volume e a qualidade do Petróleo e Gás Natural produzidos no Ponto de Medição da Produção.</t>
  </si>
  <si>
    <t>12.1.1</t>
  </si>
  <si>
    <t>12.1.1. Deverão ser utilizados os métodos, equipamentos e instrumentos de medição previstos no respectivo Plano de Desenvolvimento e conforme a Legislação Aplicável.</t>
  </si>
  <si>
    <t>12.2</t>
  </si>
  <si>
    <t>12.2. O Concessionário deverá apresentar à ANP um boletim mensal de Produção para cada Área de Desenvolvimento ou Campo.</t>
  </si>
  <si>
    <t>12.2.1</t>
  </si>
  <si>
    <t>12.2.1. O boletim deverá ser apresentado até o 15º (décimo quinto) dia de cada mês, a partir do mês seguinte àquele em que ocorrer a Data de Início da Produção de cada Campo.</t>
  </si>
  <si>
    <t>12.3</t>
  </si>
  <si>
    <t>12.3. A propriedade dos volumes de Petróleo e Gás Natural medidos nos termos do parágrafo 12.1 será conferida ao Concessionário no Ponto de Medição da Produção.</t>
  </si>
  <si>
    <t>12.3.1</t>
  </si>
  <si>
    <t>12.3.1. A quantificação dos volumes estará sujeita, a qualquer tempo, à fiscalização e às correções previstas na Legislação Aplicável.</t>
  </si>
  <si>
    <t>12.4</t>
  </si>
  <si>
    <t>12.4. É assegurada ao Concessionário a livre disposição dos volumes de Petróleo e de Gás Natural a ele conferidos nos termos do parágrafo 12.3.</t>
  </si>
  <si>
    <t>12.5</t>
  </si>
  <si>
    <t xml:space="preserve">12.5. Em situações de emergência que possam colocar em risco o abastecimento nacional de Petróleo e Gás Natural, bem como de seus derivados, a ANP poderá determinar ao Concessionário que limite suas exportações destes hidrocarbonetos. </t>
  </si>
  <si>
    <t>12.5.1</t>
  </si>
  <si>
    <t>12.5.1. Considera-se situação de emergência aquela assim decretada pelo Presidente da República.</t>
  </si>
  <si>
    <t>12.5.2</t>
  </si>
  <si>
    <t>12.5.2. A parcela da Produção com exportação limitada deverá ser direcionada ao atendimento do mercado brasileiro ou à composição de estoques estratégicos para o País.</t>
  </si>
  <si>
    <t>12.5.3</t>
  </si>
  <si>
    <t>12.5.3. A ANP notificará o Concessionário quanto à limitação das exportações com antecedência mínima de 30 (trinta) dias.</t>
  </si>
  <si>
    <t>12.5.4</t>
  </si>
  <si>
    <t>12.5.4. A parcela da Produção sobre a qual incidir a restrição à livre disposição será, a cada mês, determinada em relação à proporção da participação do Concessionário na Produção nacional de Petróleo e Gás Natural relativa ao mês imediatamente anterior.</t>
  </si>
  <si>
    <t>12.6</t>
  </si>
  <si>
    <t xml:space="preserve">12.6. O Concessionário poderá utilizar como combustível, na execução das Operações, Petróleo e Gás Natural produzidos na Área de Concessão, desde que em quantidades autorizadas pela ANP. </t>
  </si>
  <si>
    <t>12.6.1</t>
  </si>
  <si>
    <t>12.6.1. O Concessionário deverá informar à ANP, mediante notificação fundamentada, qualquer variação acima de 15% (quinze por cento) em relação ao Programa Anual de Produção na quantidade de Petróleo e de Gás Natural consumida nas Operações e a finalidade do uso.</t>
  </si>
  <si>
    <t>12.6.2</t>
  </si>
  <si>
    <t>12.6.2. O Concessionário deverá incluir tais informações nos boletins mensais de Produção.</t>
  </si>
  <si>
    <t>12.6.3</t>
  </si>
  <si>
    <t>12.6.3. Os volumes de Petróleo e Gás Natural consumidos nas Operações serão computados para efeito do cálculo das Participações Governamentais e de terceiros devidas, previstas na Cláusula Vigésima Terceira.</t>
  </si>
  <si>
    <t>12.7</t>
  </si>
  <si>
    <t>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</si>
  <si>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12.7.1</t>
  </si>
  <si>
    <t>12.7.1. Dentre os documentos enviados, os volumes de Petróleo, Gás Natural e água produzidos deverão ser contemplados.</t>
  </si>
  <si>
    <t>12.7.2</t>
  </si>
  <si>
    <t>12.7.2. Em se tratando de Testes de Longa Duração, as informações deverão ser enviadas à ANP de acordo com a periodicidade estabelecida nos Programas Anuais de Trabalho e Orçamento da Fase de Produção aprovados.</t>
  </si>
  <si>
    <t>12.7.3</t>
  </si>
  <si>
    <t>12.7.3. A Produção e movimentações oriundas de Testes de Longa Duração e Sistemas de Produção Antecipada deverão ser reportadas por meio do boletim mensal de Produção.</t>
  </si>
  <si>
    <t>12.8</t>
  </si>
  <si>
    <t>12.8. Os volumes de Petróleo e de Gás Natural produzidos durante os Testes de Longa Duração serão conferidos ao Concessionário nos termos do parágrafo 12.3 e computados para efeito do cálculo das Participações Governamentais e de terceiros devidas, previstas na Cláusula Vigésima Terceira.</t>
  </si>
  <si>
    <t>12.9</t>
  </si>
  <si>
    <t>12.9. São devidos Royalties em decorrência da Produção de Petróleo e Gás Natural oriunda de Testes de Longa Duração.</t>
  </si>
  <si>
    <t>12.10</t>
  </si>
  <si>
    <t>12.10.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Nona e na Cláusula Trigésima.</t>
  </si>
  <si>
    <t>12.10.1</t>
  </si>
  <si>
    <t>12.10.1. Somente será permitida a queima de Gás Natural em flares por motivos de segurança, emergência e comissionamento, sendo o volume máximo o especificado na Legislação Aplicável.</t>
  </si>
  <si>
    <t>13 CLÁUSULA DÉCIMA TERCEIRA - INDIVIDUALIZAÇÃO DA PRODUÇÃO</t>
  </si>
  <si>
    <t>13.1</t>
  </si>
  <si>
    <t>13.1. Deverá ser instaurado Procedimento de Individualização da Produção de Petróleo e Gás Natural, nos termos da Legislação Aplicável, caso seja identificado que uma Jazida  estende-se além da Área de Concessão.</t>
  </si>
  <si>
    <t>14 CLÁUSULA DÉCIMA QUARTA - DESCOBERTA, AVALIAÇÃO E DESENVOLVIMENTO DE NOVO RESERVATÓRIO NA FASE DE PRODUÇÃO</t>
  </si>
  <si>
    <t>14.1</t>
  </si>
  <si>
    <t>14.1.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</si>
  <si>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14.2</t>
  </si>
  <si>
    <t>14.2. O Concessionário poderá, a seu critério, proceder à Avaliação da Descoberta de Novo Reservatório a qualquer momento durante a Fase de Produção.</t>
  </si>
  <si>
    <t>14.2.1</t>
  </si>
  <si>
    <t>14.2.1. Caso o Concessionário decida proceder à Avaliação da Descoberta de Novo Reservatório, deverá apresentar as atividades de Avaliação no Programa Anual de Trabalho e Orçamento da Fase de Produção, observando os procedimentos da Cláusula Décima Primeira.</t>
  </si>
  <si>
    <t>14.3</t>
  </si>
  <si>
    <t>14.3. Caso o Concessionário decida proceder ao Desenvolvimento de Novo Reservatório, deverá comunicar à ANP e, em até 180 (cento e oitenta) dias após a comunicação, apresentar à ANP um Plano de Desenvolvimento, nos termos da Legislação Aplicável.</t>
  </si>
  <si>
    <t>14.4</t>
  </si>
  <si>
    <t>14.4. O Desenvolvimento ou Produção de Novo Reservatório somente será autorizado após aprovação pela ANP, nos termos da Legislação Aplicável.</t>
  </si>
  <si>
    <t xml:space="preserve">15 CLÁUSULA DÉCIMA QUINTA - EXECUÇÃO PELO CONCESSIONÁRIO </t>
  </si>
  <si>
    <t>15.1</t>
  </si>
  <si>
    <t>15.1. O Concessionário, observados os termos, condições e vigência do Contrato, deterá o direito exclusivo de realizar as Operações na Área de Concessão.</t>
  </si>
  <si>
    <t>15.2</t>
  </si>
  <si>
    <t>15.2.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</si>
  <si>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15.3</t>
  </si>
  <si>
    <t>15.3. O Operador será responsável pelo integral cumprimento de todas as obrigações do Concessionário estabelecidas neste Contrato relativas a qualquer aspecto das Operações e ao pagamento das Participações Governamentais.</t>
  </si>
  <si>
    <t>15.3.1</t>
  </si>
  <si>
    <t>15.3.1. Em caso de consórcio, todos os Concessionários serão solidariamente responsáveis pelo integral cumprimento de todas as obrigações do Contrato.</t>
  </si>
  <si>
    <t>15.4</t>
  </si>
  <si>
    <t>15.4. O Concessionário consorciado deverá arcar com os investimentos relativos a sua parcela na participação no consórcio, sem prejuízo da responsabilidade solidária.</t>
  </si>
  <si>
    <t>15.5</t>
  </si>
  <si>
    <t>15.5. O Operador poderá transferir a responsabilidade pela Operação a qualquer momento, mediante apresentação de requerimento à ANP nos termos da Cláusula Vigésima Oitava e da Legislação Aplicável.</t>
  </si>
  <si>
    <t>15.6</t>
  </si>
  <si>
    <t>15.6. O Operador poderá ser destituído pela ANP em caso de descumprimento de qualquer das cláusulas deste Contrato, caso não corrija sua falta no prazo de 90 (noventa) dias contados do recebimento de notificação da ANP indicando o alegado descumprimento.</t>
  </si>
  <si>
    <t>15.7</t>
  </si>
  <si>
    <t>15.7. Nas hipóteses de transferência da responsabilidade pela Operação e destituição do Operador, o Concessionário deverá designar um novo Operador, observado o disposto na Legislação Aplicável.</t>
  </si>
  <si>
    <t>15.7.1</t>
  </si>
  <si>
    <t>15.7.1. O novo Operador somente poderá realizar suas atividades, assumindo todos os direitos e obrigações previstos neste Contrato, após autorização da ANP e assinatura do respectivo termo aditivo ao Contrato.</t>
  </si>
  <si>
    <t>15.8</t>
  </si>
  <si>
    <t>15.8. O Operador referido nos parágrafos 15.5 ou 15.6 deverá transferir ao novo Operador a custódia de todos os bens utilizados nas Operações, os registros de contabilidade, os arquivos e outros documentos relativos à Área de Concessão e às Operações em questão.</t>
  </si>
  <si>
    <t>15.9</t>
  </si>
  <si>
    <t>15.9. O Operador referido nos parágrafos 15.5 ou 15.6 permanecerá responsável por quaisquer atos, ocorrências ou circunstâncias relacionados à sua condição de Operador ocorridos durante a sua gestão.</t>
  </si>
  <si>
    <t>15.9.1</t>
  </si>
  <si>
    <t>15.9.1. O referido Operador permanecerá responsável, ainda, por todas as obrigações e responsabilidades decorrentes de sua condição de Operador até a transferência prevista no parágrafo 15.8.</t>
  </si>
  <si>
    <t>15.10</t>
  </si>
  <si>
    <t xml:space="preserve">15.10. A ANP poderá, como condição para aprovação de um novo Operador, exigir que este e o Operador renunciante ou destituído adotem as providências necessárias para a total transferência de informações e demais aspectos relacionados a este Contrato. </t>
  </si>
  <si>
    <t>15.10.1</t>
  </si>
  <si>
    <t>15.10.1. A ANP poderá exigir a realização de auditoria e inventário até a transferência das Operações para o novo Operador.</t>
  </si>
  <si>
    <t>15.10.2</t>
  </si>
  <si>
    <t>15.10.2. Os custos da auditoria e do inventário deverão ser pagos pelo Concessionário.</t>
  </si>
  <si>
    <t>15.11</t>
  </si>
  <si>
    <t>15.11. No caso de Concessionário individual, este será considerado, para fins deste Contrato, o Operador designado da Área de Concessão.</t>
  </si>
  <si>
    <t>15.12</t>
  </si>
  <si>
    <t>15.12.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</si>
  <si>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15.12.1</t>
  </si>
  <si>
    <t>15.12.1. O Concessionário deverá, em todas as Operações:
a)	adotar as medidas necessárias para a conservação dos recursos petrolíferos e de outros recursos naturais e para a proteção da vida humana, do patrimônio e do meio ambiente, nos termos da Cláusula Vigésima Primeira;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</si>
  <si>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15.13</t>
  </si>
  <si>
    <t>15.13.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 por intermédio de um centro de monitoramento necessariamente localizado no Brasil;
c) participar da elaboração e aprovar formalmente os procedimentos de resposta à emergência e os estudos de análise de risco das atividades conduzidas no escopo do presente Contrato, conforme as Melhores Práticas da Indústria do Petróleo;
d) estabelecer estrutura organizacional e recursos no Brasil que possuam pessoal responsável pela segurança operacional, de modo a criar uma equalização de forças entre as decisões relacionadas com as atividades operacionais e a gestão de riscos de segurança operacional, de forma a garantir que os riscos operacionais sejam considerados como prioridade no processo decisório do consórcio.</t>
  </si>
  <si>
    <t>15.13.1</t>
  </si>
  <si>
    <t>15.13.1. O quadro de pessoal referido na alínea “a” do parágrafo 15.13 deve ser concebido segundo as Melhores Práticas da Indústria do Petróleo e guardar proporcionalidade direta com os riscos operacionais e ambientais assumidos pelo Operador.</t>
  </si>
  <si>
    <t>15.13.2</t>
  </si>
  <si>
    <t>15.13.2. O centro de monitoramento referido na alínea “b” do parágrafo 15.13 deve ser localizado em terra e dotado de tecnologia e porte compatíveis com os riscos assumidos pelo Operador, segundo as Melhores Práticas da Indústria do Petróleo.</t>
  </si>
  <si>
    <t>15.14</t>
  </si>
  <si>
    <t>15.14. O Concessionário deverá, por sua conta e risco, obter todas as licenças, autorizações e permissões exigidas nos termos da Legislação Aplicável.</t>
  </si>
  <si>
    <t>15.14.1</t>
  </si>
  <si>
    <t>15.14.1. Caso as licenças, autorizações e permissões dependam de acordo com terceiros, a negociação e execução de tais acordos serão da exclusiva responsabilidade do Concessionário, podendo a ANP prestar assistência conforme parágrafo 16.5.</t>
  </si>
  <si>
    <t>15.15</t>
  </si>
  <si>
    <t>15.15.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</si>
  <si>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15.16</t>
  </si>
  <si>
    <t>15.16. Durante a vigência deste Contrato, o Concessionário terá livre acesso à Área de Concessão e às instalações nela localizadas.</t>
  </si>
  <si>
    <t>15.17</t>
  </si>
  <si>
    <t>15.17. O Operador notificará previamente a ANP sobre o início da perfuração de qualquer poço na Área de Concessão.</t>
  </si>
  <si>
    <t>15.18</t>
  </si>
  <si>
    <t xml:space="preserve">15.18. O Concessionário poderá interromper a perfuração do poço e abandoná-lo observada a Legislação Aplicável e de acordo com as Melhores Práticas da Indústria do Petróleo. </t>
  </si>
  <si>
    <t>15.18.1</t>
  </si>
  <si>
    <t>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t>
  </si>
  <si>
    <t>15.19</t>
  </si>
  <si>
    <t>15.19. A ANP poderá, excepcionalmente, autorizar a perfuração de poços em local externo à Área de Concessão, em razão de acordos de Individualização da Produção ou de questões ambientais.</t>
  </si>
  <si>
    <t>15.20</t>
  </si>
  <si>
    <t>15.20. Concessionário poderá, a qualquer momento, propor a execução de trabalhos adicionais na Área de Concessão, nos termos da Legislação Aplicável.</t>
  </si>
  <si>
    <t>15.21</t>
  </si>
  <si>
    <t xml:space="preserve">15.21. O Concessionário poderá realizar Operações fora dos limites da Área de Concessão, nos termos da Legislação Aplicável. </t>
  </si>
  <si>
    <t>15.22</t>
  </si>
  <si>
    <t>15.22. Os dados adquiridos fora dos limites da Área de Concessão serão classificados como públicos imediatamente após sua aquisição.</t>
  </si>
  <si>
    <t>15.23</t>
  </si>
  <si>
    <t>15.23. O Concessionário deverá entregar à ANP os dados e informações adquiridos fora dos limites da Área de Concessão, nos termos da Legislação Aplicável.</t>
  </si>
  <si>
    <t>15.24</t>
  </si>
  <si>
    <t>15.24. Operações fora dos limites da Área de Concessão não serão consideradas para efeito de cumprimento do Programa Exploratório Mínimo.</t>
  </si>
  <si>
    <t>16 CLÁUSULA DÉCIMA SEXTA - CONTROLE DAS OPERAÇÕES E ASSISTÊNCIA PELA ANP</t>
  </si>
  <si>
    <t>16.1</t>
  </si>
  <si>
    <t>16.1. A ANP, diretamente ou mediante convênios com órgãos da União, Estados ou Distrito Federal, exercerá o acompanhamento e fiscalização permanentes das Operações.</t>
  </si>
  <si>
    <t>16.1.1</t>
  </si>
  <si>
    <t>16.1.1. A ação ou omissão no acompanhamento e fiscalização não excluirá ou reduzirá a responsabilidade do Concessionário pelo fiel cumprimento das obrigações assumidas neste Contrato.</t>
  </si>
  <si>
    <t>16.2</t>
  </si>
  <si>
    <t xml:space="preserve">16.2. A ANP terá livre acesso à Área de Concessão e às Operações em curso, aos equipamentos e instalações, bem como a todos os registros, estudos e dados técnicos disponíveis. </t>
  </si>
  <si>
    <t>16.2.1</t>
  </si>
  <si>
    <t>16.2.1. O Concessionário deverá fornecer aos representantes da ANP transporte, alimentação, equipamentos de proteção individual e alojamento nas locações em igualdade de condições àqueles fornecidos ao seu próprio pessoal.</t>
  </si>
  <si>
    <t>16.2.2</t>
  </si>
  <si>
    <t>16.2.2.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t>
  </si>
  <si>
    <t>16.3</t>
  </si>
  <si>
    <t>16.3. O Concessionário deverá permitir livre acesso às autoridades que tenham competência sobre quaisquer de suas atividades.</t>
  </si>
  <si>
    <t>16.4</t>
  </si>
  <si>
    <t>16.4. O Concessionário deverá prestar, no prazo e na forma estabelecidos, as informações solicitadas pela ANP.</t>
  </si>
  <si>
    <t>16.5</t>
  </si>
  <si>
    <t xml:space="preserve">16.5. A ANP, quando solicitada, poderá prestar assistência ao Concessionário na obtenção das licenças, autorizações, permissões e direitos referidos no parágrafo 15.14. </t>
  </si>
  <si>
    <t>16.5.1</t>
  </si>
  <si>
    <t>16.5.1. A ANP instruirá os processos visando à declaração de utilidade pública de que trata o parágrafo 18.4.</t>
  </si>
  <si>
    <t>16.6</t>
  </si>
  <si>
    <t>16.6. O Concessionário, por sua conta e risco, é integralmente responsável pela execução das Operações, não cabendo à ANP qualquer responsabilidade em decorrência de assistência solicitada e eventualmente prestada.</t>
  </si>
  <si>
    <t>17 CLÁUSULA DÉCIMA SÉTIMA - DADOS E INFORMAÇÕES</t>
  </si>
  <si>
    <t>17.1</t>
  </si>
  <si>
    <t xml:space="preserve">17.1. O Concessionário deverá manter a ANP informada a respeito do progresso, resultados e prazos das Operações. </t>
  </si>
  <si>
    <t>17.1.1</t>
  </si>
  <si>
    <t>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</si>
  <si>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17.1.2</t>
  </si>
  <si>
    <t xml:space="preserve">17.1.2.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 </t>
  </si>
  <si>
    <t>17.1.3</t>
  </si>
  <si>
    <t>17.1.3. A ANP deverá zelar pelo cumprimento dos períodos de confidencialidade, nos termos da Legislação Aplicável.</t>
  </si>
  <si>
    <t>17.2</t>
  </si>
  <si>
    <t>17.2. A qualidade das cópias e demais reproduções dos dados e informações de que trata o parágrafo 17.1.1 deverá guardar fidelidade absoluta e padrão equivalentes aos originais, inclusive no que se refere a cor, tamanho, legibilidade, clareza, compatibilidade e demais características pertinentes.</t>
  </si>
  <si>
    <t>17.3</t>
  </si>
  <si>
    <t>17.3. O Concessionário poderá, mediante prévia e expressa autorização da ANP, remeter ao exterior amostras de rochas e fluidos, para fins de análises e outros estudos, nos termos da Legislação Aplicável.</t>
  </si>
  <si>
    <t>18 CLÁUSULA DÉCIMA OITAVA - BENS</t>
  </si>
  <si>
    <t>18.1</t>
  </si>
  <si>
    <t>18.1.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</si>
  <si>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18.1.1</t>
  </si>
  <si>
    <t>18.1.1. A compra, aluguel, arrendamento ou obtenção poderão ser realizados no Brasil ou no exterior, nos termos da Legislação Aplicável.</t>
  </si>
  <si>
    <t>18.2</t>
  </si>
  <si>
    <t>18.2. O Concessionário será integralmente responsável, nos termos do parágrafo 15.14, pela obtenção de todas as licenças, autorizações e permissões necessárias à aquisição ou utilização dos bens referidos no parágrafo 18.1.</t>
  </si>
  <si>
    <t>18.3</t>
  </si>
  <si>
    <t>18.3. O Concessionário deverá, por sua conta e risco, observado o disposto no parágrafo 18.2, promover as desapropriações e constituir as servidões de bens imóveis necessários ao cumprimento deste Contrato, bem como realizar o pagamento de toda e qualquer indenização, custo ou despesa decorrentes.</t>
  </si>
  <si>
    <t>18.4</t>
  </si>
  <si>
    <t>18.4. A ANP instruirá processo com vistas à declaração de utilidade pública, para fins de desapropriação e instituição de servidão administrativa, dos bens imóveis referidos no parágrafo 18.3, mediante solicitação fundamentada do Concessionário.</t>
  </si>
  <si>
    <t>18.5</t>
  </si>
  <si>
    <t>18.5. A ANP poderá autorizar o posicionamento ou a construção de instalações ou equipamentos em local externo à Área de Concessão, com vistas a complementar ou otimizar a estrutura logística relacionada com as Operações.</t>
  </si>
  <si>
    <t>18.5.1</t>
  </si>
  <si>
    <t>18.5.1. O Concessionário deverá apresentar à ANP solicitação fundamentada para posicionar instalações ou equipamentos fora dos limites da Área de Concessão.</t>
  </si>
  <si>
    <t>18.5.1.1</t>
  </si>
  <si>
    <t>18.5.1.1. A fundamentação deve contemplar aspectos técnicos e econômicos, bem como o projeto de posicionamento ou de construção, conforme o caso.</t>
  </si>
  <si>
    <t>18.5.1.2</t>
  </si>
  <si>
    <t>18.5.1.2.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</si>
  <si>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18.5.2</t>
  </si>
  <si>
    <t>18.5.2. Aplicar-se-á também aos equipamentos e instalações situados em local externo à Área de Concessão o disposto na Cláusula Vigésima Primeira.</t>
  </si>
  <si>
    <t>18.6</t>
  </si>
  <si>
    <t>18.6. Caso sejam utilizados poços ou infraestrutura preexistentes, o Concessionário assumirá, em relação a estes, as responsabilidades previstas no Contrato e na Legislação Aplicável.</t>
  </si>
  <si>
    <t>18.7</t>
  </si>
  <si>
    <t>18.7.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 da Fase de Produção.</t>
  </si>
  <si>
    <t>18.7.1</t>
  </si>
  <si>
    <t>18.7.1. O custo das Operações de Descomissionamento de Instalações será estabelecido de modo a cobrir as atividades de abandono permanente de poços, desativação e remoção de linhas e instalações e reabilitação de áreas, nos termos da Legislação Aplicável.</t>
  </si>
  <si>
    <t>18.8</t>
  </si>
  <si>
    <t>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</si>
  <si>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18.8.1</t>
  </si>
  <si>
    <t>18.8.1. As garantias e o termo apresentados para assegurar o Descomissionamento de Instalações deverão cumprir os requisitos previstos na Legislação Aplicável.</t>
  </si>
  <si>
    <t>18.8.2</t>
  </si>
  <si>
    <t>18.8.2. O Concessionário deverá manter válida a garantia ou o termo durante toda a vigência do Contrato, devendo renová-los 180 (cento e oitenta) dias antes do seu vencimento.</t>
  </si>
  <si>
    <t>18.8.3</t>
  </si>
  <si>
    <t>18.8.3. A ANP poderá, a qualquer tempo, determinar a substituição da garantia ou do termo sempre que a análise técnica concluir por sua ineficiência ou inadequação no caso concreto.</t>
  </si>
  <si>
    <t>18.9</t>
  </si>
  <si>
    <t>18.9.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</si>
  <si>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18.10</t>
  </si>
  <si>
    <t>18.10. A despeito do previsto no parágrafo 18.9,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</si>
  <si>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18.11</t>
  </si>
  <si>
    <t>18.11.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</si>
  <si>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18.12</t>
  </si>
  <si>
    <t>18.12.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</si>
  <si>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18.12.1</t>
  </si>
  <si>
    <t>18.12.1. A apresentação de garantia de descomissionamento não desobriga o Concessionário de realizar, por sua conta e risco, todas as Operações necessárias ao Descomissionamento de Instalações do Campo.</t>
  </si>
  <si>
    <t>18.12.2</t>
  </si>
  <si>
    <t>18.12.2. As garantias financeiras de descomissionamento poderão ser cumuladas a fim de totalizar o montante a ser garantido, observada a Legislação Aplicável.</t>
  </si>
  <si>
    <t>18.13</t>
  </si>
  <si>
    <t>18.13.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 ou de devolução de parcelas da Área de Concessão.</t>
  </si>
  <si>
    <t>18.13.1</t>
  </si>
  <si>
    <t>18.13.1. Os bens utilizados nas Operações que sejam objeto de contrato de aluguel, arrendamento ou afretamento cuja vida útil não exceda a duração do Contrato não reverterão à posse e à propriedade da União nem à administração da ANP.</t>
  </si>
  <si>
    <t>18.13.2</t>
  </si>
  <si>
    <t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t>
  </si>
  <si>
    <t>18.14</t>
  </si>
  <si>
    <t>18.14. Caso haja compartilhamento de bens para as Operações de dois ou mais Campos, tais bens poderão ser retidos até o encerramento de todas as Operações.</t>
  </si>
  <si>
    <t>18.15</t>
  </si>
  <si>
    <t>18.15.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</si>
  <si>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 xml:space="preserve">19 CLÁUSULA DÉCIMA NONA - PESSOAL, SERVIÇOS E SUBCONTATOS </t>
  </si>
  <si>
    <t>19.1</t>
  </si>
  <si>
    <t>19.1. O Concessionário deverá recrutar e contratar, direta ou indiretamente, por sua conta e risco, toda a mão de obra necessária para a execução das Operações, sendo, para todos os efeitos deste Contrato, o único e exclusivo empregador.</t>
  </si>
  <si>
    <t>19.1.1</t>
  </si>
  <si>
    <t>19.1.1. O recrutamento e a contratação poderão ser realizados no Brasil ou no exterior e segundo critérios de seleção do Concessionário, nos termos da Legislação Aplicável, inclusive no que diz respeito ao percentual mínimo de mão de obra brasileira utilizada.</t>
  </si>
  <si>
    <t>19.2</t>
  </si>
  <si>
    <t>19.2. O Concessionário será exclusiva e integralmente responsável, no Brasil e no exterior, pelas providências referentes à entrada, saída e permanência no País de seu pessoal estrangeiro.</t>
  </si>
  <si>
    <t>19.3</t>
  </si>
  <si>
    <t xml:space="preserve">19.3.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</si>
  <si>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19.4</t>
  </si>
  <si>
    <t>19.4.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</si>
  <si>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19.5</t>
  </si>
  <si>
    <t>19.5. O Concessionário deverá promover, a qualquer tempo, a retirada ou substituição de qualquer de seus técnicos ou membros da equipe devido a conduta imprópria, deficiência técnica ou más condições de saúde.</t>
  </si>
  <si>
    <t>19.6</t>
  </si>
  <si>
    <t>19.6. O Concessionário deverá executar diretamente, contratar, ou de outra maneira obter, por sua conta e risco, todos os serviços necessários para o cumprimento deste Contrato.</t>
  </si>
  <si>
    <t>19.6.1</t>
  </si>
  <si>
    <t>19.6.1. A contratação de serviços poderá ser realizada no Brasil ou no exterior, nos termos da Legislação Aplicável, inclusive no que diz respeito ao percentual mínimo de mão de obra brasileira utilizada.</t>
  </si>
  <si>
    <t>19.6.2</t>
  </si>
  <si>
    <t>19.6.2. Caso contrate com suas Afiliadas o fornecimento de serviços, os preços, prazos, qualidade e demais termos ajustados deverão ser competitivos e compatíveis com as práticas de mercado, respeitado o disposto na Cláusula Vigésima.</t>
  </si>
  <si>
    <t>19.7</t>
  </si>
  <si>
    <t>19.7. O Concessionário deverá fazer valer para todos os seus subcontratados e fornecedores as disposições deste Contrato e da Legislação Aplicável.</t>
  </si>
  <si>
    <t>19.8</t>
  </si>
  <si>
    <t>19.8. O Concessionário responderá, integral e objetivamente, pelas atividades de seus subcontratados que resultarem, direta ou indiretamente, em danos ou prejuízos ao meio ambiente, à ANP ou à União.</t>
  </si>
  <si>
    <t>19.9</t>
  </si>
  <si>
    <t>19.9. O Concessionário deverá manter atualizado o inventário e os registros de todos os serviços referidos nos parágrafos 19.1 e 19.6, nos termos da Legislação Aplicável.</t>
  </si>
  <si>
    <t>19.9.1</t>
  </si>
  <si>
    <t>19.9.1. Eventuais saldos de inventário não utilizados em outras áreas de Concessão, mediante autorização da ANP, deverão ser tratados como abatimentos de custo nas Operações.</t>
  </si>
  <si>
    <t xml:space="preserve">20 CLÁUSULA VIGÉSIMA - CONTEÚDO LOCAL </t>
  </si>
  <si>
    <t>20.1</t>
  </si>
  <si>
    <t>20.1. O Concessionário deverá cumprir os seguintes percentuais mínimos obrigatórios de Conteúdo Local:</t>
  </si>
  <si>
    <t>20.1.1</t>
  </si>
  <si>
    <t>20.1.1. Na Fase de Exploração para Blocos em terra: Conteúdo Local global de 50% (cinquenta por cento).</t>
  </si>
  <si>
    <t>20.1.2</t>
  </si>
  <si>
    <t>20.1.2. Na Fase de Exploração para Blocos em mar: Conteúdo Local global de 18% (dezoito por cento).</t>
  </si>
  <si>
    <t>20.1.3</t>
  </si>
  <si>
    <t xml:space="preserve">20.1.3. Na Etapa de Desenvolvimento ou para cada Módulo de Desenvolvimento, no caso de Desenvolvimento modular, para Campos em terra: Conteúdo Local global de 50% (cinquenta por cento). </t>
  </si>
  <si>
    <t>20.1.4</t>
  </si>
  <si>
    <t>20.1.4. Na Etapa de Desenvolvimento ou para cada Módulo de Desenvolvimento, no caso de Desenvolvimento modular, para Campos em mar, para os seguintes Macrogrupos: 
a)	Construção de Poço: 25% (vinte e cinco por cento);
b)	Sistema de Coleta da Produção e Sistema de Escoamento da Produção: 40% (quarenta por cento);
c)	Unidade Estacionária de Produção: 25% (vinte e cinco por cento).</t>
  </si>
  <si>
    <t>20.2</t>
  </si>
  <si>
    <t>20.2. O Concessionário deverá assegurar preferência à contratação de Fornecedores Brasileiros sempre que suas ofertas apresentem condições de preço, prazo e qualidade mais favoráveis ou equivalentes às de fornecedores não brasileiros.</t>
  </si>
  <si>
    <t>20.3</t>
  </si>
  <si>
    <t>20.3.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t>
  </si>
  <si>
    <t>20.3.1</t>
  </si>
  <si>
    <t xml:space="preserve">20.3.1. A contratação de bens e serviços fornecidos por Afiliadas está igualmente sujeita às especificações do parágrafo 20.3, exceto nos casos de serviços que, de acordo com as Melhores Práticas da Indústria do Petróleo, sejam habitualmente realizados por Afiliadas. </t>
  </si>
  <si>
    <t>20.4</t>
  </si>
  <si>
    <t>20.4. O Concessionário deverá apresentar à ANP, para acompanhamento, Relatórios de Conteúdo Local em Exploração e Desenvolvimento, nos termos da Legislação Aplicável.</t>
  </si>
  <si>
    <t>20.5</t>
  </si>
  <si>
    <t>20.5. O Conteúdo Local dos bens e serviços deverá ser comprovado à ANP por meio da apresentação dos respectivos certificados de Conteúdo Local ou de documento que venha a substituí-lo, nos termos da Legislação Aplicável.</t>
  </si>
  <si>
    <t>20.5.1</t>
  </si>
  <si>
    <t xml:space="preserve">20.5.1. Para fins de aferição, o Conteúdo Local dos bens e serviços deverá ser expresso percentualmente em relação ao valor do bem ou serviço contratado. </t>
  </si>
  <si>
    <t>20.6</t>
  </si>
  <si>
    <t>20.6. Para a determinação do Conteúdo Local, os valores monetários correspondentes às contratações de bens e serviços serão atualizados para o mês e ano em que se efetivar a verificação do cumprimento do disposto nesta Cláusula Vigésima, utilizando-se o IGP-DI ou outro índice que venha a substituí-lo.</t>
  </si>
  <si>
    <t>20.7</t>
  </si>
  <si>
    <t>20.7. Os marcos para aferição de Conteúdo Local pela ANP serão:
a)	o encerramento da Fase de Exploração; 
b)	o encerramento de cada Módulo de Desenvolvimento; e
c)	o encerramento da Etapa de Desenvolvimento em Campo que não contemple Desenvolvimento modular.</t>
  </si>
  <si>
    <t>20.8</t>
  </si>
  <si>
    <t>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t>
  </si>
  <si>
    <t>20.9</t>
  </si>
  <si>
    <t>20.9. No caso de contratações previstas na alínea “c” do parágrafo 20.1.4, não devem ser contabilizados para fins de apuração do Conteúdo Local os dispêndios relativos à taxa de operação da unidade.</t>
  </si>
  <si>
    <t>20.10</t>
  </si>
  <si>
    <t>20.10. Caso o Concessionário supere o Conteúdo Local exigido, na Fase de Exploração ou em um Módulo de Desenvolvimento, o valor excedente, em moeda corrente nacional, poderá ser transferido para os Módulos de Desenvolvimento a serem implantados subsequentemente.</t>
  </si>
  <si>
    <t>20.10.1</t>
  </si>
  <si>
    <t>20.10.1. No caso de Campos em mar, o Operador deverá indicar o Macrogrupo para o qual o excedente da Fase de Exploração será direcionado.</t>
  </si>
  <si>
    <t>20.10.2</t>
  </si>
  <si>
    <t>20.10.2. Eventuais excedentes verificados nos Módulos de Desenvolvimento poderão ser transferidos apenas entre os mesmos Macrogrupos.</t>
  </si>
  <si>
    <t>20.11</t>
  </si>
  <si>
    <t>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</si>
  <si>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20.11.1</t>
  </si>
  <si>
    <t xml:space="preserve">20.11.1. O valor monetário excedente será atualizado pelo IGP-DI ou outro índice que venha a substituí-lo. </t>
  </si>
  <si>
    <t>20.12</t>
  </si>
  <si>
    <t>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t>
  </si>
  <si>
    <t>20.13</t>
  </si>
  <si>
    <t>20.13. Caso haja o descumprimento simultâneo de mais de um compromisso para os Macrogrupos do parágrafo 20.1.4, o valor da multa corresponderá ao somatório das multas para cada Macrogrupo.</t>
  </si>
  <si>
    <t>20.14</t>
  </si>
  <si>
    <t>20.14. O valor da multa será atualizado pelo IGP-DI até a data em que for realizado o efetivo pagamento.</t>
  </si>
  <si>
    <t xml:space="preserve">21 CLÁUSULA VIGÉSIMA PRIMEIRA - SEGURANÇA OPERACIONAL E MEIO AMBIENTE </t>
  </si>
  <si>
    <t>21.1</t>
  </si>
  <si>
    <t>21.1. O Concessionário deverá dispor de um sistema de gestão de segurança operacional e meio ambiente que atenda às Melhores Práticas da Indústria do Petróleo e à Legislação Aplicável.</t>
  </si>
  <si>
    <t>21.2</t>
  </si>
  <si>
    <t>21.2.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</si>
  <si>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21.3</t>
  </si>
  <si>
    <t>21.3. A ANP poderá, a qualquer tempo, solicitar cópia das licenças ambientais e dos estudos submetidos à aprovação do órgão ambiental competente caso a ciência do seu conteúdo torne-se necessária para instrução/gestão do Contrato.</t>
  </si>
  <si>
    <t>21.4</t>
  </si>
  <si>
    <t>21.4.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</si>
  <si>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21.5</t>
  </si>
  <si>
    <t>21.5.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</si>
  <si>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21.6</t>
  </si>
  <si>
    <t>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</si>
  <si>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21.7</t>
  </si>
  <si>
    <t>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t>
  </si>
  <si>
    <t>21.8</t>
  </si>
  <si>
    <t>21.8. Sem prejuízo do disposto no parágrafo 21.1, o Concessionário assumirá responsabilidade integral e objetiva por todos os danos ao meio ambiente que resultarem, direta ou indiretamente, da execução das Operações.</t>
  </si>
  <si>
    <t>21.8.1</t>
  </si>
  <si>
    <t>21.8.1. O Concessionário deverá ressarcir os danos resultantes das Operações.</t>
  </si>
  <si>
    <t>21.8.2</t>
  </si>
  <si>
    <t>21.8.2.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</si>
  <si>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22 CLÁUSULA VIGÉSIMA SEGUNDA - SEGUROS</t>
  </si>
  <si>
    <t>22.1</t>
  </si>
  <si>
    <t>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t>
  </si>
  <si>
    <t>22.1.1</t>
  </si>
  <si>
    <t>22.1.1. A cobertura desses seguros deve abranger: 
a)	bens;
b)	pessoal;
c)	despesas extraordinárias na operação de poços;
d)	limpeza decorrente de acidente;
e)	descontaminação decorrente de acidente; e
f)	responsabilidade civil para danos ao meio ambiente e ao patrimônio da União.</t>
  </si>
  <si>
    <t>22.1.2</t>
  </si>
  <si>
    <t>22.1.2.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</si>
  <si>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22.2</t>
  </si>
  <si>
    <t>22.2. O Concessionário deverá obter de suas seguradoras a inclusão, em todas as apólices, de cláusula pela qual estas expressamente renunciem a quaisquer direitos, implícitos ou explícitos, de sub-rogação contra a ANP ou a União.</t>
  </si>
  <si>
    <t>22.3</t>
  </si>
  <si>
    <t>22.3. O seguro por meio de Afiliadas é admitido desde que prestado por empresa autorizada ao exercício desta atividade pela Susep e previamente autorizado pela ANP.</t>
  </si>
  <si>
    <t>22.4</t>
  </si>
  <si>
    <t>22.4. As apólices e programas globais de seguro do Concessionário poderão ser utilizados para os propósitos desta Cláusula Vigésima Segunda, desde que previamente autorizado pela ANP.</t>
  </si>
  <si>
    <t>22.5</t>
  </si>
  <si>
    <t>22.5. O Concessionário entregará à ANP, quando solicitado, no prazo de 5 (cinco) dias úteis, cópia de todas as apólices e contratos referentes aos seguros de que trata o parágrafo 22.1, bem como de todo e qualquer aditamento, alteração, endosso, prorrogação ou extensão dos mesmos, e de toda e qualquer ocorrência, reclamação ou aviso de sinistro relacionado.</t>
  </si>
  <si>
    <t>23 CLÁUSULA VIGÉSIMA TERCEIRA - PARTICIPAÇÕES</t>
  </si>
  <si>
    <t>23.1</t>
  </si>
  <si>
    <t>23.1. Além do Bônus de Assinatura, pago anteriormente à data de assinatura do Contrato, o Concessionário pagará à União e a terceiros as seguintes participações, de acordo com a Legislação Aplicável e o Anexo V: 
a)	Royalties;
b)	participação especial;
c)	pagamento pela ocupação ou retenção de áreas; e
d)	pagamento de participação ao proprietário de terra.</t>
  </si>
  <si>
    <t>23.2</t>
  </si>
  <si>
    <t>23.2. A ANP poderá conceder, com base em critérios estabelecidos na Legislação Aplicável, redução do percentual de Royalties previstos neste Contrato para até 5% (cinco por cento), de modo a viabilizar a extensão da vida útil e a maximização do fator de recuperação dos Campos, desde que comprovado o benefício econômico para a União gerado pelo novo plano de investimentos a ser executado.</t>
  </si>
  <si>
    <t>23.3</t>
  </si>
  <si>
    <t>23.3. O Concessionário não se eximirá do pagamento referente às Participações Governamentais e de terceiros nos casos de:
a)	produção auferida durante o período de Teste de Formação, na Fase de Exploração,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</si>
  <si>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24 CLÁUSULA VIGÉSIMA QUARTA - RECURSOS DESTINADOS A PESQUISA, DESENVOLVIMENTO E INOVAÇÃO</t>
  </si>
  <si>
    <t>24.1</t>
  </si>
  <si>
    <t>24.1. Caso a participação especial seja devida para um Campo em qualquer trimestre do ano calendário, o Concessionário será obrigado a realizar despesas qualificadas como pesquisa, desenvolvimento e inovação nas áreas de interesse e temas relevantes para o setor de Petróleo, Gás Natural e Biocombustíveis, em montante equivalente a 1% (um por cento) da receita bruta da produção para tal Campo.</t>
  </si>
  <si>
    <t>24.1.1</t>
  </si>
  <si>
    <t>24.1.1. O valor a que se refere o parágrafo 24.1  é devido para cada Campo originado a partir da Área de Concessão.</t>
  </si>
  <si>
    <t>24.1.2</t>
  </si>
  <si>
    <t>24.1.2. O Concessionário tem até o dia 30 (trinta) de junho do ano seguinte ao ano calendário de apuração da receita bruta de produção para realizar a aplicação desses recursos.</t>
  </si>
  <si>
    <t>24.1.2.1</t>
  </si>
  <si>
    <t>24.1.2.1. O Concessionário deverá fornecer à ANP relatório completo das despesas qualificadas como pesquisa, desenvolvimento e inovação realizadas, nos prazos e formatos definidos na Legislação Aplicável.</t>
  </si>
  <si>
    <t>24.2</t>
  </si>
  <si>
    <t>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t>
  </si>
  <si>
    <t>24.3</t>
  </si>
  <si>
    <t>24.3. O saldo remanescente das despesas qualificadas como pesquisa, desenvolvimento e inovação, após observância do parágrafo 24.2, poderá ser investido em atividades de pesquisa, desenvolvimento e inovação realizadas em instalações do próprio Concessionário ou de suas Afiliadas, localizadas no Brasil, ou em Empresas Brasileiras, ou em universidades ou institutos de pesquisa e desenvolvimento credenciados pela ANP.</t>
  </si>
  <si>
    <t>24.4</t>
  </si>
  <si>
    <t>24.4. Eventuais despesas qualificadas como pesquisa, desenvolvimento e inovação realizadas pelo Concessionário em valores superiores ao equivalente a 1% (um por cento) da receita bruta de produção, ou quando não houver a obrigação de realizar tais despesas conforme previsto no parágrafo 24.1, poderão ser compensadas em favor do Concessionário para comprovação da obrigação em períodos futuros deste Contrato.</t>
  </si>
  <si>
    <t>24.4.1</t>
  </si>
  <si>
    <t>24.4.1. Tal compensação será regulada nos termos da Legislação Aplicável.</t>
  </si>
  <si>
    <t>25.1. O Concessionário estará sujeito ao regime tributário nos âmbitos federal, estadual e municipal, obrigando-se a cumpri-lo nos termos, prazos e condições definidos na Legislação Aplicável.</t>
  </si>
  <si>
    <t>25.2</t>
  </si>
  <si>
    <t>25.2.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</si>
  <si>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 xml:space="preserve">26 CLÁUSULA VIGÉSIMA SEXTA - MOEDA </t>
  </si>
  <si>
    <t>26.1</t>
  </si>
  <si>
    <t>26.1. A unidade monetária, para todos os fins e efeitos deste Contrato, será o Real.</t>
  </si>
  <si>
    <t>27 CLÁUSULA VIGÉSIMA SÉTIMA - AUDITORIA CONTÁBIL E FINANCEIRA PELA ANP</t>
  </si>
  <si>
    <t>27.1</t>
  </si>
  <si>
    <t>27.1. O Concessionário deverá,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t>
  </si>
  <si>
    <t>27.2</t>
  </si>
  <si>
    <t>27.2. A ANP poderá realizar auditoria, inclusive dos demonstrativos de apuração das Participações Governamentais, nos termos da Legislação Aplicável.</t>
  </si>
  <si>
    <t>27.2.1</t>
  </si>
  <si>
    <t>27.2.1. A auditoria poderá ser realizada diretamente ou mediante contratos e convênios, nos termos da Legislação Aplicável.</t>
  </si>
  <si>
    <t>27.2.2</t>
  </si>
  <si>
    <t xml:space="preserve">27.2.2. O Concessionário será notificado com pelo menos 30 (trinta) dias de antecedência da realização das auditorias. </t>
  </si>
  <si>
    <t>27.2.3</t>
  </si>
  <si>
    <t>27.2.3. A ANP terá amplo acesso a livros, registros e outros documentos, referidos no parágrafo 27.1, inclusive aos contratos e acordos firmados pelo Concessionário e relacionados com a aquisição de bens e serviços para as Operações, relativos aos últimos 10 (dez) anos.</t>
  </si>
  <si>
    <t>27.2.4</t>
  </si>
  <si>
    <t xml:space="preserve">27.2.4. Cabe ao Concessionário a responsabilidade pelas informações prestadas por terceiros. </t>
  </si>
  <si>
    <t>27.2.5</t>
  </si>
  <si>
    <t>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</si>
  <si>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27.2.6</t>
  </si>
  <si>
    <t>27.2.6. A ANP poderá exigir do Concessionário quaisquer documentos necessários para dirimir eventuais dúvidas.</t>
  </si>
  <si>
    <t>27.2.7</t>
  </si>
  <si>
    <t>27.2.7.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</si>
  <si>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28 CLÁUSULA VIGÉSIMA OITAVA - CESSÃO DO CONTRATO</t>
  </si>
  <si>
    <t>28.1</t>
  </si>
  <si>
    <t>28.1. Os direitos e obrigações do Concessionário sobre este Contrato, poderão ser, no todo ou em parte, objeto de Cessão, condicionada à prévia e expressa autorização da ANP.</t>
  </si>
  <si>
    <t>28.1.1</t>
  </si>
  <si>
    <t>28.1.1.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</si>
  <si>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28.2</t>
  </si>
  <si>
    <t>28.2.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</si>
  <si>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28.3</t>
  </si>
  <si>
    <t>28.3. O descumprimento do prescrito no parágrafo 28.2 constitui Cessão sem aprovação prévia e expressa da ANP.</t>
  </si>
  <si>
    <t>28.4</t>
  </si>
  <si>
    <t>28.4. O Operador e os demais membros do consórcio deverão deter, respectivamente, no mínimo 30% (trinta por cento) e 5% (cinco por cento) de participação no Contrato ao longo de toda a sua vigência.</t>
  </si>
  <si>
    <t>28.5</t>
  </si>
  <si>
    <t>28.5. Os Concessionários deverão notificar a ANP sobre a alteração do seu controle societário no prazo de 30 (trinta) dias contados do arquivamento do ato societário no órgão de registro competente, nos termos da Legislação Aplicável.</t>
  </si>
  <si>
    <t>28.6</t>
  </si>
  <si>
    <t>28.6. A Cessão no todo ou em parte da Área de Concessão será sempre de uma participação indivisa nos direitos e obrigações do Concessionário, respeitada a responsabilidade solidária entre a cedente e a cessionária, nos termos da Legislação Aplicável.</t>
  </si>
  <si>
    <t>28.7</t>
  </si>
  <si>
    <t>28.7. Caso a ANP autorize Cessão que resulte na divisão da Área de Concessão, a área a ser cedida e a área remanescente deverão estar circunscritas, cada uma, por uma única linha poligonal traçada segundo critérios estabelecidos pela ANP.</t>
  </si>
  <si>
    <t>28.7.1</t>
  </si>
  <si>
    <t>28.7.1. As áreas resultantes passarão a ser independentes para todos os efeitos, inclusive para o cálculo das Participações Governamentais e de terceiros.</t>
  </si>
  <si>
    <t>28.7.2</t>
  </si>
  <si>
    <t>28.7.2. A ANP definirá um Programa Exploratório Mínimo para cada uma das áreas resultantes da divisão. A soma dos Programas Exploratórios Mínimos resultantes deverá ser igual ou superior ao Programa Exploratório Mínimo original.</t>
  </si>
  <si>
    <t>28.8</t>
  </si>
  <si>
    <t>28.8. Não será admitida a Cessão de parte de um Campo, exceto como alternativa a um acordo de Individualização da Produção não concretizado, desde que aprovado pela ANP nos termos da Legislação Aplicável.</t>
  </si>
  <si>
    <t>28.9</t>
  </si>
  <si>
    <t xml:space="preserve">28.9. Qualquer Cessão que não cumpra o disposto nesta Cláusula Vigésima Oitava ou na Legislação Aplicável será nula de pleno direito e sujeita às penalidades previstas neste Contrato e na Legislação Aplicável. </t>
  </si>
  <si>
    <t>28.10</t>
  </si>
  <si>
    <t>28.10. A ANP terá prazo de 90 (noventa) dias contados da apresentação da documentação completa e conforme exigido, nos termos da Legislação Aplicável, para deliberar a respeito da Cessão.</t>
  </si>
  <si>
    <t>28.11</t>
  </si>
  <si>
    <t>28.11. A Cessão do Contrato somente será autorizada, ressalvada a hipótese do parágrafo 30.5.2,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</si>
  <si>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28.11.1</t>
  </si>
  <si>
    <t>28.11.1.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</si>
  <si>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28.11.1.1</t>
  </si>
  <si>
    <t>28.11.1.1. Na hipótese do parágrafo 28.11.1, não será admitida a Cessão para Afiliada.</t>
  </si>
  <si>
    <t>28.12</t>
  </si>
  <si>
    <t>28.12. Após a aprovação da Cessão pela ANP, o Contrato deverá ser aditado para que o ato se consume, exceto nos casos de isenção ou substituição de garantia de performance e no caso previsto no parágrafo 28.16, nos termos da Legislação Aplicável.</t>
  </si>
  <si>
    <t>28.13</t>
  </si>
  <si>
    <t>28.13. O termo aditivo ao Contrato adquirirá vigência e eficácia a partir da data de sua assinatura, nos termos da Legislação Aplicável.</t>
  </si>
  <si>
    <t>28.13.1</t>
  </si>
  <si>
    <t>28.13.1.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</si>
  <si>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28.14</t>
  </si>
  <si>
    <t>28.14. No prazo de até 45 (quarenta e cinco) dias após assinatura do termo aditivo, o Concessionário deverá entregar à ANP cópia do Contrato de Consórcio ou de sua alteração arquivado no registro de comércio competente.</t>
  </si>
  <si>
    <t>28.15</t>
  </si>
  <si>
    <t>28.15. A partir da assinatura do termo aditivo, o antigo concessionário terá prazo de 90 (noventa) dias para transferir para o novo concessionário todos os dados exclusivos relativos ao Contrato cedido, independentemente de serem públicos ou confidenciais.</t>
  </si>
  <si>
    <t>28.15.1</t>
  </si>
  <si>
    <t>28.15.1. O novo concessionário passará a ser o titular dos direitos sobre os dados exclusivos, permanecendo inalterada a contagem dos prazos de confidencialidade já em curso, nos termos da Legislação Aplicável.</t>
  </si>
  <si>
    <t>28.16</t>
  </si>
  <si>
    <t>28.16. Na hipótese de divisão da Área de Concessão prevista por qualquer motivo, um novo contrato de Concessão deverá ser firmado para cada área resultante da divisão, mantendo-se os mesmos termos, obrigações, programas e prazos do Contrato original.</t>
  </si>
  <si>
    <t>28.17</t>
  </si>
  <si>
    <t>28.17. Após a aprovação da Cessão, a ANP convocará os concessionários para celebrarem os novos contratos de Concessão no prazo de 30 (trinta) dias.</t>
  </si>
  <si>
    <t>28.18</t>
  </si>
  <si>
    <t>28.18. Os novos contratos de Concessão firmados pelas partes adquirirão vigência e eficácia a partir de sua assinatura, nos termos da Legislação Aplicável.</t>
  </si>
  <si>
    <t>28.19</t>
  </si>
  <si>
    <t>28.19. É facultado aos Concessionários constituir, no âmbito de operações de crédito ou contrato de financiamento, garantia sobre os direitos emergentes deste Contrato, nos termos da Legislação Aplicável.</t>
  </si>
  <si>
    <t>28.20</t>
  </si>
  <si>
    <t>28.20. O Concessionário deverá notificar a ANP sobre a operação de garantia prevista no parágrafo 28.19, encaminhando cópia do respectivo instrumento de garantia, no prazo de 30 (trinta) dias contados da data da sua assinatura.</t>
  </si>
  <si>
    <t>28.21</t>
  </si>
  <si>
    <t>28.21.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</si>
  <si>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29 CLÁUSULA VIGÉSIMA NONA - INADIMPLENTE RELATIVO E PENALIDADES</t>
  </si>
  <si>
    <t>29.1</t>
  </si>
  <si>
    <t>29.1.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</si>
  <si>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30 CLÁUSULA TRIGÉSIMA - EXTINÇÃO DO CONTRATO</t>
  </si>
  <si>
    <t>30.1</t>
  </si>
  <si>
    <t>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t>
  </si>
  <si>
    <t>30.2</t>
  </si>
  <si>
    <t>30.2. Este Contrato poderá ser resilido a qualquer momento, por comum acordo entre as Partes, sem prejuízo do cumprimento das obrigações estabelecidas neste Contrato.</t>
  </si>
  <si>
    <t>30.3</t>
  </si>
  <si>
    <t xml:space="preserve">30.3.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 </t>
  </si>
  <si>
    <t>30.3.1</t>
  </si>
  <si>
    <t xml:space="preserve">30.3.1. A ANP terá o prazo de 90 (noventa) dias, contados da data de recebimento da solicitação de resilição, para analisar o pedido. </t>
  </si>
  <si>
    <t>30.3.2</t>
  </si>
  <si>
    <t>30.3.2. Até a efetiva resilição contratual, o Concessionário não poderá interromper ou suspender a Produção comprometida nos Programas de Produção dos Campos ou Áreas de Desenvolvimento em questão, a menos que autorizado pela ANP.</t>
  </si>
  <si>
    <t>30.4</t>
  </si>
  <si>
    <t>30.4. A resilição do Contrato não exime o Concessionário da responsabilidade prevista no parágrafo 21.8.</t>
  </si>
  <si>
    <t>30.5</t>
  </si>
  <si>
    <t>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</si>
  <si>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30.5.1</t>
  </si>
  <si>
    <t>30.5.1. No caso da alínea “a” do parágrafo 30.5, antes da resolução do Contrato, a ANP notificará o Concessionário para adimplir a obrigação descumprida em prazo não inferior a 90 (noventa) dias, salvo nos casos de extrema urgência.</t>
  </si>
  <si>
    <t>30.5.2</t>
  </si>
  <si>
    <t>30.5.2.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</si>
  <si>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30.5.3</t>
  </si>
  <si>
    <t>30.5.3. Havendo mais de um Concessionário e caso não seja efetuada a Cessão prevista no parágrafo 30.5.2,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</si>
  <si>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30.6</t>
  </si>
  <si>
    <t>30.6. Em qualquer das hipóteses de extinção previstas neste Contrato ou na Legislação Aplicável, o Concessionário não terá direito a quaisquer ressarcimentos.</t>
  </si>
  <si>
    <t>30.7</t>
  </si>
  <si>
    <t>30.7. Em qualquer das hipóteses de extinção previstas neste Contrato ou na Legislação Aplicável, deverá ser observado o disposto nos parágrafos 9.8 a 9.12 para devolução da área.</t>
  </si>
  <si>
    <t>30.8</t>
  </si>
  <si>
    <t>30.8. Resolvido este Contrato, o Concessionário responderá pelas perdas e danos decorrentes de seu inadimplemento e da resolução, arcando com todas as indenizações e compensações cabíveis, na forma da lei e deste Contrato.</t>
  </si>
  <si>
    <t>31 CLÁUSULA TRIGÉSIMA PRIMEIRA - CASO FORTUITO , FORÇA MAIOR E CAUSAS SIMILARES</t>
  </si>
  <si>
    <t>31.1</t>
  </si>
  <si>
    <t>31.1. A exoneração das obrigações assumidas neste Contrato somente ocorrerá nas hipóteses de caso fortuito, força maior e causas similares que justifiquem a inexecução, como o fato da administração, o fato do príncipe e as interferências imprevistas.</t>
  </si>
  <si>
    <t>31.1.1</t>
  </si>
  <si>
    <t>31.1.1.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</si>
  <si>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31.1.2</t>
  </si>
  <si>
    <t>31.1.2. A decisão da ANP que reconhecer a ocorrência de caso fortuito, força maior ou causas similares indicará a parcela do Contrato cujo adimplemento será dispensado ou postergado.</t>
  </si>
  <si>
    <t>31.1.3</t>
  </si>
  <si>
    <t>31.1.3. O reconhecimento da incidência do caso fortuito, força maior ou causas similares não isenta o Concessionário do pagamento de Participações Governamentais e de terceiros.</t>
  </si>
  <si>
    <t>31.2</t>
  </si>
  <si>
    <t>31.2. A notificação dos eventos que possam ser considerados caso fortuito, força maior ou causas similares deverá ser imediata e especificará tais circunstâncias, suas causas e consequências</t>
  </si>
  <si>
    <t>31.2.1</t>
  </si>
  <si>
    <t xml:space="preserve">31.2.1. De igual modo deverá ser notificada a cessação dos eventos.  </t>
  </si>
  <si>
    <t>31.3</t>
  </si>
  <si>
    <t>31.3. Superado o caso fortuito, a força maior ou as causas similares, caberá ao Concessionário cumprir as obrigações afetadas, prorrogando-se o prazo para o cumprimento destas obrigações pelo período correspondente à duração do evento.</t>
  </si>
  <si>
    <t>31.3.1</t>
  </si>
  <si>
    <t>31.3.1.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</si>
  <si>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31.3.2</t>
  </si>
  <si>
    <t>31.3.2. Durante a suspensão do prazo contratual, permanecem vigentes e exigíveis todas as obrigações das Partes que não tenham sido afetadas pelo caso fortuito, força maior e causas similares.</t>
  </si>
  <si>
    <t>31.4</t>
  </si>
  <si>
    <t>31.4. A ANP poderá prorrogar ou suspender o curso do prazo contratual caso comprovado atraso no processo de licenciamento ambiental.</t>
  </si>
  <si>
    <t>31.4.1</t>
  </si>
  <si>
    <t>31.4.1. A suspensão ou a prorrogação contratual poderá ser concedida mediante solicitação fundamentada do Concessionário.</t>
  </si>
  <si>
    <t>31.4.2</t>
  </si>
  <si>
    <t>31.4.2. Para que o curso do prazo contratual possa ser suspenso ou prorrogado, o prazo regulamentar para decisão do órgão licenciador, no processo de licenciamento ambiental, deve ter sido excedido.</t>
  </si>
  <si>
    <t>31.4.3</t>
  </si>
  <si>
    <t xml:space="preserve">31.4.3. O Concessionário deverá comprovar que não contribuiu para a dilatação do processo de licenciamento ambiental e que o atraso se deu por responsabilidade exclusiva dos entes públicos competentes. </t>
  </si>
  <si>
    <t>31.4.4</t>
  </si>
  <si>
    <t>31.4.4. Deferido o pleito de suspensão do contrato por parte da ANP, o curso do prazo contratual será considerado suspenso até a manifestação definitiva do órgão ambiental.</t>
  </si>
  <si>
    <t>31.4.5</t>
  </si>
  <si>
    <t>31.4.5. Deferido o pleito de suspensão do contrato por parte da ANP, a restituição de prazo por atraso do órgão ambiental será contabilizada a partir da constatação de atraso por parte do órgão ambiental até a data da suspensão do contrato.</t>
  </si>
  <si>
    <t>31.4.6</t>
  </si>
  <si>
    <t>31.4.6. A suspensão do curso do prazo contratual será interrompida a qualquer tempo, caso a ANP a julgue injustificada.</t>
  </si>
  <si>
    <t>31.4.7</t>
  </si>
  <si>
    <t>31.4.7. Deferido o pleito de prorrogação do contrato por parte da ANP, a restituição de prazo por atraso do órgão ambiental será contabilizada a partir da constatação de atraso por parte do órgão ambiental até a data do pleito de prorrogação.</t>
  </si>
  <si>
    <t>31.4.8</t>
  </si>
  <si>
    <t>31.4.8. A manifestação definitiva do órgão ambiental deverá ser imediatamente comunicada à ANP pelo Concessionário.</t>
  </si>
  <si>
    <t>31.5</t>
  </si>
  <si>
    <t>31.5. Desde que solicitado pelo Concessionário, a suspensão do curso do prazo contratual por prazo superior a 5 (cinco) anos poderá ensejar a extinção contratual, sem que assista ao Concessionário direito a qualquer tipo de indenização.</t>
  </si>
  <si>
    <t>31.5.1</t>
  </si>
  <si>
    <t>31.5.1. Caberá ao Concessionário comprovar que, no período compreendido entre a suspensão do curso do prazo contratual e a solicitação de extinção do Contrato, não contribuiu para a dilatação do processo de licenciamento ambiental.</t>
  </si>
  <si>
    <t>31.6</t>
  </si>
  <si>
    <t>31.6.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</si>
  <si>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31.6.1</t>
  </si>
  <si>
    <t>31.6.1. Para que o indeferimento do licenciamento ambiental possa ser enquadrado como caso fortuito, força maior e causas similares, caberá ao Concessionário comprovar que não contribuiu para o indeferimento do processo de licenciamento ambiental.</t>
  </si>
  <si>
    <t>31.7</t>
  </si>
  <si>
    <t>31.7. O Concessionário assumirá, individual e exclusivamente, todas as perdas decorrentes da situação de caso fortuito, força maior ou causas similares.</t>
  </si>
  <si>
    <t xml:space="preserve">32 CLÁUSULA TRIGÉSIMA SEGUNDA - CONFIDENCIALIDADE </t>
  </si>
  <si>
    <t>32.1</t>
  </si>
  <si>
    <t>32.1. Todos os dados adquiridos, processados, produzidos, desenvolvidos ou, por qualquer forma, obtidos como resultado das Operações e do Contrato são confidenciais.</t>
  </si>
  <si>
    <t>32.2</t>
  </si>
  <si>
    <t xml:space="preserve">32.2. Os dados e as informações de que trata o parágrafo 32.1 poderão ser divulgados pelo Concessionário, sendo vedada sua comercialização. </t>
  </si>
  <si>
    <t>32.3</t>
  </si>
  <si>
    <t>32.3. Em caso de divulgação dos dados e informações de que trata o parágrafo 32.1, o Concessionário deverá enviar à ANP notificação no prazo de 30 (trinta) dias contados da divulgação.</t>
  </si>
  <si>
    <t>32.3.1</t>
  </si>
  <si>
    <t>32.3.1. A notificação deverá ser acompanhada dos dados e das informações divulgados, as razões da divulgação e a relação dos terceiros que tiveram acesso a tais dados e informações.</t>
  </si>
  <si>
    <t>32.3.2</t>
  </si>
  <si>
    <t>32.3.2. Em caso de divulgação dos dados e informações para Afiliadas, os Concessionários estarão dispensados do envio de notificação à ANP.</t>
  </si>
  <si>
    <t>32.4</t>
  </si>
  <si>
    <t>32.4. As disposições dos parágrafos 32.1, 32.2 e 32.3 permanecerão em vigor e subsistirão à extinção deste Contrato.</t>
  </si>
  <si>
    <t>32.5</t>
  </si>
  <si>
    <t>32.5. A ANP compromete-se a não divulgar dados e informações, relativos às Operações das áreas retidas pelo Concessionário, cuja exposição possa representar vantagem competitiva a outros agentes econômicos, nos termos do art. 5º, §2º, do Decreto nº 7.724/2012.</t>
  </si>
  <si>
    <t>32.5.1</t>
  </si>
  <si>
    <t>32.5.1. Tal disposição não se aplicará caso a divulgação seja decorrente de imposição legal ou judicial.</t>
  </si>
  <si>
    <t xml:space="preserve">33 CLÁUSULA TRIGÉSIMA TERCEIRA - NOTIFICAÇÕES, SOLICITAÇÕES, COMUNICAÇÕES E RELATÓRIOS </t>
  </si>
  <si>
    <t>33.1</t>
  </si>
  <si>
    <t xml:space="preserve">33.1. As notificações, solicitações, encaminhamento de planos, programas, relatórios, bem como quaisquer outras comunicações previstas neste Contrato deverão ser formais e por escrito, respeitada a Legislação Aplicável. </t>
  </si>
  <si>
    <t>33.1.1</t>
  </si>
  <si>
    <t>33.1.1. Caso não haja previsão específica na Legislação Aplicável, as comunicações aqui previstas deverão ser entregues pessoalmente, mediante protocolo, ou enviadas por meio de remessa postal, com comprovante de recebimento.</t>
  </si>
  <si>
    <t>33.1.2</t>
  </si>
  <si>
    <t>33.1.2. Os atos e comunicações relacionados a este Contrato deverão ser redigidos em língua portuguesa, assinados por representante legal do Concessionário ou por procurador com poderes específicos.</t>
  </si>
  <si>
    <t>33.2</t>
  </si>
  <si>
    <t>33.2. Em caso de mudança de endereço, as Partes obrigam-se a notificar a outra Parte sobre o novo endereço com antecedência mínima de 30 (trinta) dias da mudança.</t>
  </si>
  <si>
    <t>33.3</t>
  </si>
  <si>
    <t>33.3. As notificações previstas neste Contrato serão consideradas válidas e eficazes na data em que forem efetivamente recebidas.</t>
  </si>
  <si>
    <t>33.4</t>
  </si>
  <si>
    <t>33.4.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</si>
  <si>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 xml:space="preserve">34 CLÁUSULA TRIGÉSIMA QUARTA - REGIME JURÍDICO </t>
  </si>
  <si>
    <t>34.1</t>
  </si>
  <si>
    <t>34.1. Este Contrato será executado, regido e interpretado de acordo com as leis brasileiras.</t>
  </si>
  <si>
    <t>34.1.1</t>
  </si>
  <si>
    <t>34.1.1. As Partes deverão observar a Legislação Aplicável na execução do Contrato.</t>
  </si>
  <si>
    <t>34.2</t>
  </si>
  <si>
    <t xml:space="preserve">34.2. As Partes comprometem-se a envidar todos os esforços no sentido de resolver entre si, amigavelmente, toda e qualquer disputa ou controvérsia decorrente deste Contrato ou com ele relacionada. </t>
  </si>
  <si>
    <t>34.2.1</t>
  </si>
  <si>
    <t>34.2.1. Tais esforços devem incluir, no mínimo, a solicitação de uma reunião específica de conciliação pela Parte insatisfeita, acompanhada de seu pedido e de suas razões de fato e de direito.</t>
  </si>
  <si>
    <t>34.2.2</t>
  </si>
  <si>
    <t xml:space="preserve">34.2.2. A solicitação deverá ser atendida com o agendamento da reunião pela outra Parte em até 15 (quinze) dias do pedido, nos escritórios da ANP. Os representantes das Partes deverão ter poderes para transigir sobre a questão. </t>
  </si>
  <si>
    <t>34.2.3</t>
  </si>
  <si>
    <t>34.2.3. Após a realização da reunião, caso não se tenha chegado a um acordo de imediato, as Partes terão, no mínimo, mais 30 (trinta) dias para negociar uma solução amigável.</t>
  </si>
  <si>
    <t>34.3</t>
  </si>
  <si>
    <t>34.3. As Partes poderão, mediante acordo por escrito e a qualquer tempo, submeter a disputa ou controvérsia a mediação de entidade habilitada para tanto, nos termos de seu regulamento e conforme a Legislação Aplicável.</t>
  </si>
  <si>
    <t>34.4</t>
  </si>
  <si>
    <t xml:space="preserve">34.4. As Partes poderão, mediante acordo por escrito, recorrer a perito independente para dele obter parecer fundamentado que possa levar ao encerramento da disputa ou controvérsia. </t>
  </si>
  <si>
    <t>34.4.1</t>
  </si>
  <si>
    <t xml:space="preserve">34.4.1. Caso firmado tal acordo, o recurso à arbitragem somente poderá ser exercido após a emissão do parecer pelo perito. </t>
  </si>
  <si>
    <t>34.5</t>
  </si>
  <si>
    <t>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</si>
  <si>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34.6</t>
  </si>
  <si>
    <t>34.6. As Partes desde já declaram estar cientes de que a arbitragem de que trata esta Cláusula Trigésima Quarta refere-se exclusivamente a controvérsias decorrentes do Contrato ou com ele relacionadas, e apenas é possível para dirimir litígios relativos a direitos patrimoniais disponíveis, nos termos da Lei nº 9.307/1996.</t>
  </si>
  <si>
    <t>34.6.1</t>
  </si>
  <si>
    <t>34.6.1. Consideram-se controvérsias sobre direitos patrimoniais disponíveis, para fins desta Cláusula Trigésima Quarta :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</si>
  <si>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34.7</t>
  </si>
  <si>
    <t>34.7. Para o disposto na alínea “l” do parágrafo 34.5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</si>
  <si>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34.8</t>
  </si>
  <si>
    <t>34.8. A ANP decidirá sobre a suspensão ou não das atividades sobre as quais verse a disputa ou controvérsia.</t>
  </si>
  <si>
    <t>34.8.1</t>
  </si>
  <si>
    <t>34.8.1. O critério a fundamentar a decisão deverá ser a necessidade de evitar risco pessoal ou material de qualquer natureza, em especial no que diz respeito às Operações.</t>
  </si>
  <si>
    <t>34.9</t>
  </si>
  <si>
    <t>34.9. A ANP compromete-se a, sempre que exercer seu poder discricionário, expor as justificativas do ato, observando a Legislação Aplicável e atendendo às Melhores Práticas da Indústria do Petróleo.</t>
  </si>
  <si>
    <t>34.10</t>
  </si>
  <si>
    <t>34.10. As disposições desta Cláusula Trigésima Quarta permanecerão em vigor e subsistirão à extinção do Contrato.</t>
  </si>
  <si>
    <t>35 CLÁUSULA TRIGÉSIMA QUINTA - DISPOSIÇÕES FINAIS</t>
  </si>
  <si>
    <t>35.1</t>
  </si>
  <si>
    <t>35.1. O Concessionário deverá manter todas as condições de habilitação e qualificação exigidas na licitação durante toda a execução do Contrato, em compatibilidade com as obrigações por ele assumidas.</t>
  </si>
  <si>
    <t>35.2</t>
  </si>
  <si>
    <t xml:space="preserve">35.2.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 </t>
  </si>
  <si>
    <t>35.3</t>
  </si>
  <si>
    <t>35.3. Quaisquer modificações ou aditivos a este Contrato deverão observar a Legislação Aplicável e somente terão validade se realizados formalmente, por escrito e assinados pelos representantes das Partes.</t>
  </si>
  <si>
    <t>35.4</t>
  </si>
  <si>
    <t>35.4. A ANP fará publicar o texto integral ou extrato dos termos deste Contrato no Diário Oficial da União, para sua validade erga omnes.</t>
  </si>
  <si>
    <t>CLÁUSULA XXX - CONTRIBUIÇÃO À AUTORIDADE INTERNANCIONAL DOS FUNDOS MARINHOS</t>
  </si>
  <si>
    <t>XX.1</t>
  </si>
  <si>
    <t>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t>
  </si>
  <si>
    <t>XX.1.1</t>
  </si>
  <si>
    <t>XX.1.1. O Concessionário será responsável pelo ônus econômico do pagamento dos valores devidos à Autoridade Internacional dos Fundos Marinhos, nos termos da Legislação Aplicável.</t>
  </si>
  <si>
    <t>ANEXO I - ÁREA DE CONCESSÃO</t>
  </si>
  <si>
    <t>Consultar a redação original no anexo.</t>
  </si>
  <si>
    <t>ANEXO III - GARANTIA FINANCEIRA DO PROGRAMA EXPLORATÓRIO MÍNIMO</t>
  </si>
  <si>
    <t xml:space="preserve">ANEXO IV - GARANTIA DE PERFORMANCE </t>
  </si>
  <si>
    <t xml:space="preserve">ANEXO V - PARTICIPAÇÕES GOVERNAMENTAIS E DE TERCEIROS </t>
  </si>
  <si>
    <t>ANEXO VI - PAGAMENTO DO BÔNUS DE ASSINATURA</t>
  </si>
  <si>
    <t>Inserir a sugestão de inclusão de novo item na célula à direita.</t>
  </si>
  <si>
    <t>CLÁUSULA/ANEXO</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</si>
  <si>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</si>
  <si>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</si>
  <si>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</si>
  <si>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</si>
  <si>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</si>
  <si>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</si>
  <si>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</si>
  <si>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</si>
  <si>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</si>
  <si>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</si>
  <si>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</si>
  <si>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</si>
  <si>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</si>
  <si>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</si>
  <si>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</si>
  <si>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</si>
  <si>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</si>
  <si>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</si>
  <si>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</si>
  <si>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</si>
  <si>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</si>
  <si>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</si>
  <si>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</si>
  <si>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</si>
  <si>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</si>
  <si>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</si>
  <si>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</si>
  <si>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</si>
  <si>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</si>
  <si>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</si>
  <si>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</si>
  <si>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</si>
  <si>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CLAUSULA32</t>
  </si>
  <si>
    <t>CLAUSULA33</t>
  </si>
  <si>
    <t>CLAUSULA34</t>
  </si>
  <si>
    <t>CLAUSULA35</t>
  </si>
  <si>
    <t>CLAUSULAXXX</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</si>
  <si>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</si>
  <si>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</si>
  <si>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</si>
  <si>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</si>
  <si>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</si>
  <si>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</si>
  <si>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</si>
  <si>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</si>
  <si>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1"/>
        <color theme="1"/>
        <rFont val="Calibri"/>
        <family val="2"/>
        <scheme val="minor"/>
      </rPr>
      <t>INSTRUÇÕES DE PREENCHIMENTO E ENVIO DO FORMULÁRIO</t>
    </r>
    <r>
      <rPr>
        <sz val="11"/>
        <color theme="1"/>
        <rFont val="Calibri"/>
        <family val="2"/>
        <scheme val="minor"/>
      </rPr>
      <t xml:space="preserve">
1. No campo DOCUMENTO,  deverá ser selecionada a opção MINUTA DE CONTRATO DE BLOCOS EXPLORATÓRIOS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1"/>
        <color theme="1"/>
        <rFont val="Calibri"/>
        <family val="2"/>
        <scheme val="minor"/>
      </rPr>
      <t xml:space="preserve">8. Após o preenchimento das sugestões neste formulário, salvar o documento e encaminhar para ANP pelo endereço eletrônico email: </t>
    </r>
    <r>
      <rPr>
        <b/>
        <sz val="11"/>
        <color theme="4"/>
        <rFont val="Calibri"/>
        <family val="2"/>
        <scheme val="minor"/>
      </rPr>
      <t>rodadas@anp.gov.br</t>
    </r>
    <r>
      <rPr>
        <b/>
        <sz val="11"/>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</si>
  <si>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31 CLÁUSULA TRIGÉSIMA PRIMEIRA - CASO FORTUITO, FORÇA MAIOR E CAUSAS SIMILARES</t>
  </si>
  <si>
    <t xml:space="preserve">CLÁUSULA TRIGÉSIMA QUARTA - REGIME JURÍDICO </t>
  </si>
  <si>
    <t>área circunscrita pelo polígono que define o Campo</t>
  </si>
  <si>
    <t>A questão do momento da delimitação do Campo vem sendo objeto de controvérsias, cabendo destacar que a indústria entende que o Campo é definido quando da apresentação da Declaração de Comercialidade, sem prejuízo de eventuais adequações quando da apresentação/revisão/aprovação do PD. Dessa forma, o IBP entende que este ponto deverá ser abordado e definido quando da revisão da Resolução ANP 17/2015.</t>
  </si>
  <si>
    <t>O Concessionário será o único responsável civilmente pelos seus próprios atos e os de seus prepostos e subcontratados, bem como pela reparação de quaisquer danos causados pelas Operações e sua execução.</t>
  </si>
  <si>
    <t>A responsabilidade objetiva não é regra geral no ordenamento jurídico brasileiro. Dessa forma, não é aceitável que o Contrato de Concessão aumente a responsabilidade dos Concessionários acima e além do estabelecido pela lei.</t>
  </si>
  <si>
    <t>A ANP, a partir da data em que as áreas forem devolvidas pelo Concessionário, poderá delas dispor a seu exclusivo critério, inclusive para efeito de novas licitações.</t>
  </si>
  <si>
    <t xml:space="preserve">Apenas após a a efetiva devolução de áreas pelo concessionário, a ANP poderia dispor das mesmas, na medida em que existem direitos e obrigações que perduram até a efetiva devolução da área com possíveis impactos em todos os contratados e no regime de responsabilidade. 
 </t>
  </si>
  <si>
    <t>Esta cláusula é de fundamental importância, na medida em que dispõe sobre a alocação de responsabilidade relacionada às instalações, bens e ativos que poderão ser revertidos à União, conforme determinação da ANP.</t>
  </si>
  <si>
    <t>Vide ao comentário anterior</t>
  </si>
  <si>
    <t>A ANP poderá solicitar ao Concessionário que prossiga com a Operação do Campo mediante notificação com antecedência mínima de 270 (duzentos e setenta) dias do término previsto da Produção, sem prejuízo do direito do Concessionário de devolver a área.</t>
  </si>
  <si>
    <t>A decisão sobre a viabilidade comercial de determinado campo, é uma decisão unilateral do Concessionário.</t>
  </si>
  <si>
    <t>Caso o Concessionário esteja de acordo com a prorrogação determinada nos termos da Cláusula 9.4, o contrato será prorrogado pelo tempo adicional indicado pela ANP.</t>
  </si>
  <si>
    <t>A experiência da indústria mostra que os estudos necessários, assim como a elaboração de um plano de desenvolvimento detalhado que atenda a todos os requisitos necessários é um trabalho complexo que pode exigir um prazo mais prolongado dependendo do projeto em questão. 
Tanto é assim que são comuns os pedidos de postergação do prazo e muitas vezes são necessários ajustes ao plano, portanto é importante que o contrato contemple essa previsão.</t>
  </si>
  <si>
    <t>A(s) Área(s) de Desenvolvimento poderá(ão) abranger uma ou mais Jazidas a serem produzidas, conforme constantes na(s) respectiva(s) Declaração(ões) de Comercialidade.</t>
  </si>
  <si>
    <t>A área objeto do contrato de concessão poderá implicar em mais de uma declaração de comercialidade em função da existência de uma ou mais Jazidas. E, dependendo das características geológicas, poderão ensejar a definição de áreas de desenvolvimento distintas.</t>
  </si>
  <si>
    <t>A Data de Início da Produção do Campo deverá ocorrer no prazo máximo de 5 (cinco) anos, prorrogáveis a critério da ANP, contados da data de aprovação do Plano de Desenvolvimento.</t>
  </si>
  <si>
    <t>Uma decisão de investimento, que demanda recursos elevados, apenas é tomada após a aprovação do Plano de Desenvolvimento. Isto porque é o Plano de Desenvolvimento que irá contemplar todos os elementos necessários para a estimativa do investimento e alocação dos recursos pela empresa em relação ao projeto. Portanto, o marco temporal para o início da contagem do prazo deve ser da aprovação do Plano de Desenvolvimento.</t>
  </si>
  <si>
    <t xml:space="preserve">Determinado o abastecimento do mercado nacional, o concessionário precisará receber como contraprestação aos volumes entregues um valor justo de mercado pelo óleo e gás natural. Note que o presente contrato trata da exploração de petróleo bruto e gás natural, que necessariamente precisam ser entregues a refinarias ou plantas de processamento antes do abastecimento aos consumidores finais. 
Tais refinarias e plantas de processamento pertencem a empresas privadas, que muitas vezes são concorrentes dos concessionários. Portanto, não se trata de um subsídio, mas sim uma contraprestação por um bem cuja propriedade pertence ao concessionário. Note que a ausência de um pagamento poderia inclusive levar à violação da Lei de Defesa da Concorrência.
Com o objetivo de trazer um critério objetivo e justo para ambas as partes sugerimos a adoção do Preço de Referência aprovado pela ANP. 
Entendemos que o tópico não deve depender de demais aprovações por entidades governamentais na medida em que este tipo de restrição de acesso à produção viola os termos contratuais. 
</t>
  </si>
  <si>
    <t>Importante estabelecer expressamente o procedimento para aprovação do Plano de Desenvolvimento.</t>
  </si>
  <si>
    <t>O referido Operador permanecerá responsável, ainda, por todas as obrigações e responsabilidades decorrentes de sua condição de Operador até a transferência prevista no parágrafo 15.8, e deverá ser liberado e dispensado de todas as obrigações e responsabilidades decorrentes de operações que ocorram após a data da referida transferência.</t>
  </si>
  <si>
    <t>Essa alteração visa esclarecer que, embora o Operador antigo continue responsável por obrigações passadas, ele é dispensado de obrigações futuras, que estão sob a responsabilidade do novo Operador.</t>
  </si>
  <si>
    <t>O Concessionário deverá permitir livre acesso à Área de Concessão e às Operações em curso às autoridades que tenham competência sobre quaisquer de suas atividades. As atividades realizadas durante esse acesso pelas autoridades deverão cumprir com os requisitos de segurança de acordo com as leis e regulações aplicáveis.</t>
  </si>
  <si>
    <t>Esta inclusão visa prevenir acidentes e outros incidentes que possam ocorrer devido à não conformidade com os requisitos de segurança previstos nas leis e regulamentações aplicáveis.</t>
  </si>
  <si>
    <t>O Concessionário enviará à ANP, na forma e nos prazos por esta estipulados, cópias de mapas, seções, perfis, estudos, outros dados e informações geológicas, geoquímicas e geofísicas, inclusive dados de poços,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</si>
  <si>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Os modelos de reservatórios são elaborados individualmente por cada concessionário e incluem decisões estratégicas que  não são compartilhadas no consórcio. Trata-se de informação proprietária.</t>
  </si>
  <si>
    <t>18.13.1. Os bens utilizados nas Operações que sejam objeto de contrato de aluguel, arrendamento ou afretamento não reverterão à posse e à propriedade da União nem à administração da ANP.</t>
  </si>
  <si>
    <t>Os contratos de afretamentos são privados e personalíssimos, não sendo admitida uma ingerência do regulador em tal matéria. As condições econômicas objeto de negociação são específicas para cada contratante.</t>
  </si>
  <si>
    <t>Vide comentário anterior.</t>
  </si>
  <si>
    <t>A Constituição Federal brasileira estabelece que qualquer expropriação - como a reversão de bens - estará sujeita a uma compensação prévia em dinheiro.
Como atividade econômica, por definição, as concessões de E&amp;P não podem receber o mesmo tratamento legal que as concessões para serviços públicos. Nesse sentido, incluímos essa disposição para garantir que o Concessionário não seja penalizado ou sofra expropriação por meio de reversão bens e instalações.
Acreditamos que essa sugestão não altera nenhum conceito de reversão estabelecido pela ANP, pois está perfeitamente alinhado com a Constituição Federal brasileira.
No entanto, é importante ressaltar que as disposições a esse respeito na Lei do Petróleo estão em conflito com as disposições da Constituição Federal brasileira, que garante justa compensação por desapropriações.</t>
  </si>
  <si>
    <t>Para as hipóteses em que o Concessionário comprovar o atendimento a critérios financeiros mínimos a serem estabelecidos pela ANP com base nos parâmetros do Edital de Licitação correspondente, a ANP poderá isentar o Concessionário da apresentação de garantia para os fins desta Cláusula.</t>
  </si>
  <si>
    <t>Diante da comprovação da robustez financeira do Concessionário, a garantia financeira deve ser dispensada. Como é de conhecimento, garantias financeiras envolvem custos elevados e tais valores deveriam ser aproveitados para incrementar os investimentos nas operações quando nào existe justificativa para exigência de uma garantia.</t>
  </si>
  <si>
    <t>O Concessionário responderá, integral e objetivamente, pelas atividades de seus subcontratados que resultarem, direta ou indiretamente, em danos ou prejuízos ao meio ambiente.</t>
  </si>
  <si>
    <t>Essa alteração visa esclarecer que a responsabilidade total e objetiva da Concessionária se limita aos danos e prejuízos causados ao meio ambiente, conforme estabelecido pela legislação aplicável e pela doutrina jurídica brasileira.
Portanto, o Contrato de Concessão não deveria aumentar a responsabilidade da Concessionária perante a ANP e a União acima e além do estabelecido pela lei.</t>
  </si>
  <si>
    <t>A exclusivo critério da ANP e desde que por esta previamente autorizado o auto- seguro poderá ser admitido.</t>
  </si>
  <si>
    <t xml:space="preserve">Sugerimos que a cláusula seja reinserida, na medida em que a ANP deve ter a faculdade de autorizar o artoseguro tendo em vista as codições econômicas dos Concessionários. </t>
  </si>
  <si>
    <t>Os investidores entrarão neste Contrato com base nos Termos Fiscais em vigor na data de assinatura do Contrato. Esta cláusula visa proteger as bases econômicas originais do projeto e o princípio pacta sunt servanda, no caso de criação de novos Termos Fiscais, ou caso tais termos sejam unilateralmente modificados pela União. Isso é especialmente importante em vista das mudanças nas políticas brasileiras de petróleo e gás.</t>
  </si>
  <si>
    <t>A Cessão no todo ou em parte da Área do Contrato será sempre de uma participação indivisa nos direitos e obrigações do Concessionário.</t>
  </si>
  <si>
    <t>O processo de cessão observa todos os critérios definidos em Resolução e exigem a prévia aprovação da ANP após a qualificação técnica, financeira e jurídica do cessionário. Desse modo, uma vez efetivada a cessão com a aprovaçào da ANP, o cessionário assume integralmente todos os direitos e obrigações em relação ao contrato. A solidariedade nào encontra amparo legal, trazendo insegurança jurídica e potenciais litígios para alocação de responsabilidades.</t>
  </si>
  <si>
    <t>Para cada uma das áreas esultantes da divisão,  a soma dos Programas Exploratórios Mínimos resultantes não deverá ser inferior ao Programa Exploratório Mínimo remanescente.</t>
  </si>
  <si>
    <t xml:space="preserve">Todo e qualquer Programa Exploratório Mínimo deve ser proposto pelo concessionário no regime de concessão, sem prejuízo da prerrogativa de aprovação pela ANP, conforme previsto na própria cláusula 28.7.1. </t>
  </si>
  <si>
    <t>Este Contrato extingue-se, de pleno direito:
a) pelo decurso do prazo de vigência previsto na Cláusula Quarta;
b) pelo término da Fase de Exploração sem que o Programa Exploratório Mínimo tenha sido cumprido;
c) ao término da Fase de Exploração caso não tenha ocorrida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ou
f) pela decretação de falência ou a não aprovação de requerimento de recuperação judicial de qualquer Concessionário por parte do juízo competente, ressalvado o disposto no parágrafo 30.5.2.</t>
  </si>
  <si>
    <t>As antigas letras (f), (g) (h) e (i) dizem respeito a eventos sujeitos a discussões e requerem evidências para darem causa ao término do Contrato. Dessa forma, o Contrato de Concessão não pode ser rescindido de pleno direito nessas hipóteses, que devem ser excluídas e realocadas no Artigo 30.5 para permitir o exercício do direito de ampla defesa.</t>
  </si>
  <si>
    <t>Este Contrato poderá ser resolvido nos seguintes casos:
a) descumprimento pelo Concessionário das obrigações contratuais,  incluindo pela falta de renovação das garantias financeiras em até 30 (trinta) dias antes do término do seu prazo de validade, em não se tratando de hipótese de extinção de pleno direito; 
b) recuperação judicial ou extrajudicial, sem a apresentação de um plano de recuperação aprovado e capaz de demonstrar à ANP capacidade econômica e financeira para integral cumprimento de todas as obrigações contratuais e regulatórias;
c) pela não entrega do Plano de Desenvolvimento no prazo fixado pela ANP
d) pela não aprovação do Plano de Desenvolvimento pela ANP previsto na Cláusula Décima; e
d) total ou parcialmente, pela recusa do Concessionário em firmar o Acordo de Individualização da Produção, após decisão da ANP.</t>
  </si>
  <si>
    <t>A exoneração das obrigações do Concessionário devedor dar-se-á exclusivamente com relação às obrigações deste Contrato cujo adimplemento se tornar impossível em virtude da incidência do caso fortuito, da força maior ou de causas similares.</t>
  </si>
  <si>
    <t>De acordo com a lei brasileira, eventos de força maior ou caso fortuito não são passíveis de “reconhecimento” pela outra parte para que se caracterizem. Se a outra parte não concordar com a ocorrência de tal evento, a possível disputa deve ser resolvida de acordo com o Artigo 34. Entendemos que isso está perfeitamente de acordo com as leis brasileiras aplicáveis e com premissas comerciais justas. Assim, ANP não deveria ter discricionariedade para determinar se ocorreu um evento de força maior.</t>
  </si>
  <si>
    <t>Mesma explicação dada acima.</t>
  </si>
  <si>
    <t>Configurada caso fortuito ou força maior, o Concessionário não terá acesso à área objeto do contrato e estará impedido de realizar atividades, portanto não caberia o pagamento de participações governamentais.</t>
  </si>
  <si>
    <t xml:space="preserve">Para que o curso do prazo contratual possa ser suspenso ou prorrogado, o prazo regulamentar para decisão do órgão licenciador, no processo de licenciamento ambiental, deve ter sido excedido ou ter ocorrido a prorrogação do prazo regulamentar. </t>
  </si>
  <si>
    <t>A suspensão do prazo contratual também deverá ser aplicável nos casos de atraso no processo de licenciamento ambiental, ainda que decorrente de extensões do prazo regulamentar pelo órgão ambiental competente.</t>
  </si>
  <si>
    <t>A Parte insatisfeita deverá notificar as outras partes de uma disputa ou controvérsia e as Partes deverão, no prazo de 30 (trinta) dias do recebimento da notificação, reunir-se para discutir o assunto. Se durante os 30 (trinta) dias não for alcançado um acordo, qualquer Parte poderá submeter a questão para arbitragem.</t>
  </si>
  <si>
    <t>A proposta de alteração busca esclarecer o processo para uma solução amigável. No entanto, a conciliação não será uma etapa obrigatória antes do início do procedimento de arbitragem.</t>
  </si>
  <si>
    <t>Caso uma das Partes considere que inexistem condições para uma solução amigável da disputa ou controvérsia a que se refere tal parágrafo, tal questão será submetida a arbitragem.</t>
  </si>
  <si>
    <t xml:space="preserve">Essa sugestão visa esclarecer que a conciliação não será uma etapa obrigatória antes do início do procedimento de arbitragem.                                                  </t>
  </si>
  <si>
    <t>Devido às mudanças propostas na Cláusula 34.5 acima, não há razão para manter a preferência da sede e do escritório de administração no Brasil.</t>
  </si>
  <si>
    <t>Apesar de o Brasil ser confiável e ter experiência e histórico com arbitragem, ao nosso ver, o Contrato de Concessão seria mais atraente se o local da arbitragem estivesse em uma jurisdição neutra.</t>
  </si>
  <si>
    <t>Manter apenas a língua portuguesa reduz o número de potenciais árbitros neutros que poderiam ser chamados a participar nas arbitragens.</t>
  </si>
  <si>
    <t>A exclusão foi feita para alinhar os termos do Contrato de Concessão às Melhores Práticas da Indústria Internacional do Petróleo. Especialmente, considerando uma relação essencialmente contratual entre as partes - o que não pode ser negado.
Além disso, não há previsão na convenção de NY que determine que as partes devem aguardar um precatório judicial para receber os valores devidos pela ANP.</t>
  </si>
  <si>
    <t>A atribuição de custos é regulada pelas regras do painel de arbitragem escolhido pelas partes.</t>
  </si>
  <si>
    <t>As Partes devem ter a opção ou encaminhar a liminar primeiro para a arbitragem de emergência, se o Regulamento de Arbitragem aplicável estabelecer uma.</t>
  </si>
  <si>
    <t>A inclusão proposta reflete a redação comum nas cláusulas de arbitragem internacional. A ANP atua como representante legal da União e dessa forma, para satisfazer qualquer sentença arbitral, ativos não estão limitados somente aos ativos da ANP.</t>
  </si>
  <si>
    <t>Durante a pendência de alguma disputa ou controvérsia, a ANP poderá suspender as atividades associadas a tal disputa ou controvérsia somente quando houver risco iminente de dano material a pessoas, instalações ou ao meio ambiente.</t>
  </si>
  <si>
    <t>O artigo proposto pela ANP é muito amplo e gera incertezas jurídicas, as quais, em última instância, podem afetar desnecessariamente as operações. No entanto, a ANP continua a solicitar a suspensão da produção por risco iminente de dano material, o que está de acordo com as Melhores Práticas da Indústria de Petróleo e Gás.
O objetivo não é apenas fundir as cláusulas 34.8 e 34.8.1, mas sim estabelecer que a ANP somente poderia suspender as atividades em caso de risco iminente e substancial às operações, às pessoas e ao meio ambiente.</t>
  </si>
  <si>
    <t>Este artigo foi excluído em vista da mudança proposta no parágrafo 34.8 acima.</t>
  </si>
  <si>
    <t>Conforme previsto no artigo 82 da Convenção das Nações Unidas sobre o Direito do Mar (CNUDM), cabe ao Estado costeiro a responsabilidade pelas contribuições relativas ao aproveitamento dos recursos não vivos na Plataforma Continental Estendida. Portanto cabe ao governo brasileiro o pagamento e não ao concessionário. Além disso, vale destacar que o marco regulatório previsto na Lei do Petróleo considera a produção de reservas de petróleo e gás que pertencem à União. No entanto, é certo que os recursos naturais situados em aguas internacionais constituem patrimônio comum da humanidade, portanto seria inconsistente a cobrança simultânea de participações governamentais pelo governo brasileiro e contribuição à ISA.</t>
  </si>
  <si>
    <t>Idem comentário anterior.</t>
  </si>
  <si>
    <t>(9.10.2?) Caso a ANP opte pela reversão de bens e instalações dentro da Área de Concessão, o Concessionário transferirá os direitos e títulos remanescentes a todos os respectivos ativos dentro da Área de Concessão em sua condição atual, sem qualquer tipo de garantia, e a ANP será a única responsável por tais instalações, incluindo sua desativação final e abandono. O Concessionário será o único responsável pela desativação e abandono de todas as instalações não revertidas pela ANP, devendo o Operador proceder à implementação do Programa de Desativação das Instalações com relação a tais instalações.</t>
  </si>
  <si>
    <t>(9.12.1?) Na hipótese prevista na cláusula 9.12, caso o Concessionário exerça seu direito de devolver a área, o Concessionário transferirá os direitos e títulos aos respectivos ativos passíveis de transferência que estejam dentro da Área de Concessão, sem qualquer tipo de garantia e nas condições em que estejam, e a ANP será a única responsável por tais instalações, incluindo sua desativação final e abandono.</t>
  </si>
  <si>
    <t>(10.1.2?) O prazo para apresentação do Plano de Desenvolvimento à ANP, poderá ser prorrogado mediante requerimento fundamentado do concessionário, sujeito à aprovação prévia da ANP.</t>
  </si>
  <si>
    <t>(12.5.5?) O Concessionário será compensado pela parcela da Produção sobre a qual incidir a restrição à livre disposição por não menos do que o Preço de Referência aplicável.</t>
  </si>
  <si>
    <t>(14.3.1?) Uma vez apresentado o Plano de Desenvolvimento, o procedimento previsto nas cláusulas 10.7, 10.7.1 e 10.7.2 para aprovação ou solicitação de modificações pela ANP será aplicável.</t>
  </si>
  <si>
    <t>(18.13.3?) Qualquer reversão de bens, instalações ou bens estará sujeita a uma compensação prévia em dinheiro, conforme o Artigo 5, XXIV da Constituição Federal.</t>
  </si>
  <si>
    <t>(23.4?) O Concessionário somente estará sujeito às alíquotas e bases de cálculo das taxas e participações governamentais ("Termos Fiscais") conforme publicamente divulgados na data de assinatura deste Contrato, a menos que qualquer lei ou regulamento reduza os Termos Fiscais com os quais Concessionário deverá arcar (caso em que os Termos Fiscais não podem ser revisados para cima após a redução ter entrado em vigor). No caso de qualquer alteração na lei, regulamentação ou nos Termos Fiscais que afetem negativamente os direitos ou os benefícios econômicos do Concessionário, as Partes deverão alterar este Contrato ou executar outros atos necessários ou prudentes para restaurar o benefício econômico geral (incluindo o efeito econômico das condições ficais aqui previstas) para o Concessionário. Se as partes não concordarem mutuamente sobre tais alterações ou atos no prazo de 60 (sessenta) dias a partir de uma solicitação por escrito para este fim enviada pelo Concessionário, a questão deverá ser submetida à arbitragem, nos termos do Artigo 34.5.</t>
  </si>
  <si>
    <t>Alteração letra (a): 
O procedimento arbitral será administrado por uma instituição arbitral notoriamente reconhecida e de reputação ilibada, com capacidade para administrar arbitragem conforme as regras da presente cláusula;</t>
  </si>
  <si>
    <t>Alteração letra (e):
A cidade de Haia, na Holanda, será a sede da arbitragem e o lugar da prolação da sentença arbitral;</t>
  </si>
  <si>
    <t>Exclusão letra (f)</t>
  </si>
  <si>
    <t>Alteração letra (h):
A sentença arbitral será definitiva e seu conteúdo obrigará as Partes.</t>
  </si>
  <si>
    <t>Exclusão letra (k)</t>
  </si>
  <si>
    <t>Alteração letra (l):
Havendo necessidade de medidas cautelar ou de urgência antes de instituída a arbitragem, a Parte interessada poderá requerê-las ao árbitro de emergência, se houver, de acordo com as Regras de Arbitragem, ou diretamente ao Poder Judiciário, com fundamento na Legislação Aplicável, cessando sua eficácia se a arbitragem não for requerida no prazo de 30 (trinta) dias da data de efetivação da decisão</t>
  </si>
  <si>
    <t>Inclusão nova letra em 34.5:
O julgamento da sentença arbitral pode ser apresentado ou executado em qualquer tribunal de jurisdição competente, ou em qualquer tribunal onde uma parte ou seus ativos estejam localizados.</t>
  </si>
  <si>
    <t>Inclusão nova letra em 34.5:
Cada parte renuncia a qualquer direito que possa ter de declarar imunidade soberana em relação a qualquer ação para o reconhecimento ou execução de, ou execução pré-julgamento ou pós-julgamento sobre ativos para compelir o pagamento sob, desta convenção de arbitragem e qualquer sentença arbitral resultante dela.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</si>
</sst>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b/>
      <sz val="11"/>
      <color theme="4"/>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6">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0" borderId="0" xfId="0" applyFont="1" applyAlignment="1">
      <alignment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0" fillId="0" borderId="5" xfId="0" applyBorder="1" applyAlignment="1">
      <alignment horizontal="left" vertical="center" wrapText="1"/>
    </xf>
    <xf numFmtId="0" fontId="0" fillId="0" borderId="0" xfId="0" applyAlignment="1">
      <alignment vertical="center" wrapText="1"/>
    </xf>
    <xf numFmtId="0" fontId="0" fillId="0" borderId="7" xfId="0" applyBorder="1" applyAlignment="1">
      <alignment horizontal="left" vertical="center" wrapText="1"/>
    </xf>
    <xf numFmtId="0" fontId="3" fillId="0" borderId="0" xfId="0" applyFont="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xf>
    <xf numFmtId="0" fontId="5" fillId="0" borderId="0" xfId="0" applyFont="1" applyAlignment="1">
      <alignment horizontal="left" vertical="center"/>
    </xf>
  </cellXfs>
  <cellStyles count="1">
    <cellStyle name="Normal" xfId="0" builtinId="0"/>
  </cellStyles>
  <dxfs count="73">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font>
        <b val="0"/>
      </font>
      <alignment horizontal="center" vertical="center" textRotation="0" wrapText="1" indent="0" justifyLastLine="0" shrinkToFit="0" readingOrder="0"/>
    </dxf>
    <dxf>
      <font>
        <b val="0"/>
      </font>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protection locked="1" hidden="0"/>
    </dxf>
    <dxf>
      <alignment horizontal="center" vertical="center" textRotation="0" wrapText="0"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998E64-80ED-4D9E-9535-175877B73420}" name="Tab_EXEMPLO" displayName="Tab_EXEMPLO" ref="A5:G8" totalsRowShown="0" headerRowDxfId="72" dataDxfId="70" headerRowBorderDxfId="71" tableBorderDxfId="69" totalsRowBorderDxfId="68">
  <tableColumns count="7">
    <tableColumn id="1" xr3:uid="{F665C8B0-2AF0-4E90-ADA5-0389D7541D5A}" name="DOCUMENTO" dataDxfId="67"/>
    <tableColumn id="2" xr3:uid="{E7A2022A-66C2-4846-BDF2-3F3954F4FAF6}" name="NATUREZA DA SUGESTÃO" dataDxfId="66"/>
    <tableColumn id="3" xr3:uid="{023BF44A-3BCC-4E1A-81B0-9F192BB8EC6D}" name="CLÁUSULA/ANEXO DO CONTRATO" dataDxfId="65"/>
    <tableColumn id="4" xr3:uid="{DC9BF44E-29A6-4BBD-992C-9ECABAA8F3B6}" name="ITEM/SUBITEM" dataDxfId="64"/>
    <tableColumn id="5" xr3:uid="{694E0F18-2FE1-4462-9CC1-EF6C0F0FFDC9}" name="REDAÇÃO ORIGINAL" dataDxfId="63"/>
    <tableColumn id="6" xr3:uid="{C0E8CFEB-744C-4893-964F-FA1A7016A5F0}" name="SUGESTÃO" dataDxfId="62"/>
    <tableColumn id="7" xr3:uid="{8F5DC140-8A9E-4BB8-929E-03FF02BFD48C}" name="JUSTIFICATIVA"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DAD7AD-89A8-4A6D-8312-2F53178FFED1}" name="FORMULARIO" displayName="FORMULARIO" ref="A2:I52" totalsRowShown="0" headerRowDxfId="60">
  <autoFilter ref="A2:I52" xr:uid="{49A70C72-EFBC-451D-9B58-E48BB25A45B4}"/>
  <tableColumns count="9">
    <tableColumn id="1" xr3:uid="{D287B94C-B92B-4405-A81B-BE369C53268E}" name="DOCUMENTO" dataDxfId="59"/>
    <tableColumn id="2" xr3:uid="{BB344021-26F9-4897-A01F-37C2C684022F}" name="NATUREZA DA SUGESTÃO" dataDxfId="58"/>
    <tableColumn id="3" xr3:uid="{238B810D-D9F5-4358-97FE-A095C097AAAF}" name="CLÁUSULA / ANEXO DO CONTRATO" dataDxfId="57"/>
    <tableColumn id="4" xr3:uid="{3F24CC10-88BE-4771-970C-F85F7DD6C9C2}" name="ITEM / SUBITEM" dataDxfId="56"/>
    <tableColumn id="5" xr3:uid="{691D03B9-2773-40E9-B16A-8F424B5ABBDE}" name="REDAÇÃO ORIGINAL (COLUNA NÃO EDITÁVEL. INSIRA AS SUGESTÕES NA COLUNA À DIREITA)" dataDxfId="55">
      <calculatedColumnFormula>IF(ISBLANK(FORMULARIO[[#This Row],[ITEM / SUBITEM]]),"",_xlfn.XLOOKUP(FORMULARIO[[#This Row],[ITEM / SUBITEM]],TAB_REDACAO_ORIGINAL[ITEM / SUBITEM],TAB_REDACAO_ORIGINAL[REDAÇÃO ORIGINAL]))</calculatedColumnFormula>
    </tableColumn>
    <tableColumn id="6" xr3:uid="{96C7593B-99F5-4AEE-8B73-D9FD4E843964}" name="PROPOSTA DE ALTERAÇÃO (INSIRA AS SUGESTÕES NESTA COLUNA)" dataDxfId="54"/>
    <tableColumn id="7" xr3:uid="{C2B9F876-D7D2-42E7-8300-9424061252E1}" name="JUSTIFICATIVA (INSIRA AS JUSTIFICATIVAS NESTA COLUNA)" dataDxfId="53"/>
    <tableColumn id="9" xr3:uid="{7AFC5F13-1686-41D8-A87E-6D17ECDC4655}" name="APELIDO CLÁUSULA" dataDxfId="52">
      <calculatedColumnFormula>IF(ISBLANK(FORMULARIO[[#This Row],[CLÁUSULA / ANEXO DO CONTRATO]]),"",_xlfn.XLOOKUP(FORMULARIO[[#This Row],[CLÁUSULA / ANEXO DO CONTRATO]],TAB_CLAUSULAS_APELIDOS[CLÁUSULA/ANEXO],TAB_CLAUSULAS_APELIDOS[APELIDO]))</calculatedColumnFormula>
    </tableColumn>
    <tableColumn id="20" xr3:uid="{56DCC559-E37F-4F5A-9A4B-F07F6D8E7A5B}" name="ÍNDICE" dataDxfId="51">
      <calculatedColumnFormula>IF(ISBLANK(FORMULARIO[[#This Row],[ITEM / SUBITEM]])," ",_xlfn.XLOOKUP(FORMULARIO[[#This Row],[ITEM / SUBITEM]],TAB_REDACAO_ORIGINAL[ITEM / SUBITEM],TAB_REDACAO_ORIGINAL[ÍNDICE]))</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30C2AE-9E73-440C-92B9-9519E5CCA807}" name="TAB_REDACAO_ORIGINAL" displayName="TAB_REDACAO_ORIGINAL" ref="A1:D522" totalsRowShown="0" headerRowDxfId="50" dataDxfId="49">
  <autoFilter ref="A1:D522" xr:uid="{A269E02E-34CA-47AB-A48F-1BC98D115550}"/>
  <tableColumns count="4">
    <tableColumn id="1" xr3:uid="{00C289C8-5ED8-49EC-96A3-1D4F7BD0379B}" name="ÍNDICE" dataDxfId="48"/>
    <tableColumn id="2" xr3:uid="{A73C0F67-E1D2-4960-A7CB-8AA7D24B07FC}" name="CLÁUSULA / ANEXO" dataDxfId="47"/>
    <tableColumn id="3" xr3:uid="{1D13D203-F91C-496D-B3EA-D838CF4F7BF1}" name="ITEM / SUBITEM" dataDxfId="46"/>
    <tableColumn id="4" xr3:uid="{48555059-4D1F-4250-A85E-B9F150EE72B0}" name="REDAÇÃO ORIGINAL" dataDxfId="45"/>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26A511-EF57-43B1-B9A8-C493F2D0EE3D}" name="TAB_CLAUSULAS_APELIDOS" displayName="TAB_CLAUSULAS_APELIDOS" ref="A1:B44" totalsRowShown="0">
  <autoFilter ref="A1:B44" xr:uid="{047CED27-329A-4070-A8CE-ECC1283B4913}"/>
  <tableColumns count="2">
    <tableColumn id="1" xr3:uid="{2874AE4E-E9DA-495E-997F-FD8EDA1FA689}" name="CLÁUSULA/ANEXO"/>
    <tableColumn id="2" xr3:uid="{99091CA0-1869-4342-B9DC-03C9251C1E16}" name="APELIDO"/>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B1D06B-486B-4A75-93AF-697EA51536A3}" name="TAB_ITEM_BLOCOS" displayName="TAB_ITEM_BLOCOS" ref="A1:AQ52" totalsRowShown="0" headerRowDxfId="44" dataDxfId="43">
  <autoFilter ref="A1:AQ52" xr:uid="{9822C68B-FEB4-4023-8AC0-54301045F5D4}"/>
  <tableColumns count="43">
    <tableColumn id="1" xr3:uid="{BB696786-57B3-4BA3-AA35-D24ABDC044B0}" name="1 CLÁUSULA PRIMEIRA - DEFINIÇÕES" dataDxfId="42"/>
    <tableColumn id="2" xr3:uid="{19673A08-658B-4164-9A44-28C3023E29F8}" name="2 CLÁUSULA SEGUNDA - OBJETO" dataDxfId="41"/>
    <tableColumn id="3" xr3:uid="{C656ACD3-170E-447F-8D5B-4C1CADC27BBD}" name="3 CLÁUSULA TERCEIRA - ÁREA DE CONCESSÃO" dataDxfId="40"/>
    <tableColumn id="4" xr3:uid="{D9A45469-AFB9-401C-9BF4-02783300D9F7}" name="4 CLÁUSULA QUARTA - VIGÊNCIA" dataDxfId="39"/>
    <tableColumn id="5" xr3:uid="{596292D0-1771-4CE0-AF6A-10A00D04F822}" name="5 CLÁUSULA QUINTA - FASE DE EXPLORAÇÃO" dataDxfId="38"/>
    <tableColumn id="6" xr3:uid="{8FCE6108-B179-496B-89BF-9D2E96B18482}" name="6 CLÁUSULA SEXTA - CLÁUSULA PENAL COMPENSATÓRIA POR DESCUMPRIMENTO DO PROGRAMA EXPLORATÓRIO MÍNIMO" dataDxfId="37"/>
    <tableColumn id="7" xr3:uid="{B7F3DD43-CD72-4E6C-A94C-B07F9E4A1E35}" name="7 CLÁUSULA SÉTIMA - DESCOBERTA E AVALIAÇÃO" dataDxfId="36"/>
    <tableColumn id="8" xr3:uid="{CB824D20-E9E3-43BB-A44E-2E52442536AA}" name="8 CLÁUSULA OITAVA - DECLARAÇÃO DE COMERCIALIDADE " dataDxfId="35"/>
    <tableColumn id="9" xr3:uid="{B959D20D-3344-4A27-87C8-41984ADCFE9A}" name="9 CLÁUSULA NONA - FASE DE PRODUÇÃO" dataDxfId="34"/>
    <tableColumn id="10" xr3:uid="{B05838A8-2D99-4134-A770-632EC5A795CB}" name="10 CLÁUSULA DÉCIMA - PLANO DE DESENVOLVIMENTO" dataDxfId="33"/>
    <tableColumn id="11" xr3:uid="{A83596D3-D8E6-4B24-A46C-33F9DE4CAB94}" name="11 CLÁUSULA DÉCIMA PRIMEIRA - DATA DE INÍCIO DA PRODUÇÃO E PROGRAMAS ANUAIS" dataDxfId="32"/>
    <tableColumn id="12" xr3:uid="{EE99A94E-B7D2-4618-8FB9-D41F3CD1A6D8}" name="12 CLÁUSULA DÉCIMA SEGUNDA - MEDIÇÃO, BOLETINS MENSAIS E DISPONIBILIZAÇÃO DA PRODUÇÃO" dataDxfId="31"/>
    <tableColumn id="13" xr3:uid="{19613652-B42B-4477-BBC1-6855212AD61D}" name="13 CLÁUSULA DÉCIMA TERCEIRA - INDIVIDUALIZAÇÃO DA PRODUÇÃO" dataDxfId="30"/>
    <tableColumn id="14" xr3:uid="{CB2B4D0F-072C-4016-9466-62E780574C54}" name="14 CLÁUSULA DÉCIMA QUARTA - DESCOBERTA, AVALIAÇÃO E DESENVOLVIMENTO DE NOVO RESERVATÓRIO NA FASE DE PRODUÇÃO" dataDxfId="29"/>
    <tableColumn id="15" xr3:uid="{4111E6B0-A04F-4111-ACF0-D6E05AE03DD0}" name="15 CLÁUSULA DÉCIMA QUINTA - EXECUÇÃO PELO CONCESSIONÁRIO " dataDxfId="28"/>
    <tableColumn id="16" xr3:uid="{1D7089A0-3B7D-447D-A299-A8774CA88C29}" name="16 CLÁUSULA DÉCIMA SEXTA - CONTROLE DAS OPERAÇÕES E ASSISTÊNCIA PELA ANP" dataDxfId="27"/>
    <tableColumn id="17" xr3:uid="{5A454A22-81DF-4F38-82E3-44900C5D596A}" name="17 CLÁUSULA DÉCIMA SÉTIMA - DADOS E INFORMAÇÕES" dataDxfId="26"/>
    <tableColumn id="18" xr3:uid="{001FF36E-9A66-400F-82C4-F6F4867FA540}" name="18 CLÁUSULA DÉCIMA OITAVA - BENS" dataDxfId="25"/>
    <tableColumn id="19" xr3:uid="{A8DAF2D2-865D-4940-8599-529BA57DD830}" name="19 CLÁUSULA DÉCIMA NONA - PESSOAL, SERVIÇOS E SUBCONTATOS " dataDxfId="24"/>
    <tableColumn id="20" xr3:uid="{E2346757-55DA-4710-AB78-DDEEC497D40B}" name="20 CLÁUSULA VIGÉSIMA - CONTEÚDO LOCAL " dataDxfId="23"/>
    <tableColumn id="21" xr3:uid="{4D2A42DE-54EB-498F-BA92-E880ABB9CA8A}" name="21 CLÁUSULA VIGÉSIMA PRIMEIRA - SEGURANÇA OPERACIONAL E MEIO AMBIENTE " dataDxfId="22"/>
    <tableColumn id="22" xr3:uid="{5E9C09B8-5AF5-4F77-AD38-FB178A1BE07F}" name="22 CLÁUSULA VIGÉSIMA SEGUNDA - SEGUROS" dataDxfId="21"/>
    <tableColumn id="23" xr3:uid="{BD8EEBA5-B8F0-4BFF-BFBF-FDC3E41F35F1}" name="23 CLÁUSULA VIGÉSIMA TERCEIRA - PARTICIPAÇÕES" dataDxfId="20"/>
    <tableColumn id="24" xr3:uid="{B69C6255-159D-41BC-9FC0-259B0BCD6D34}" name="24 CLÁUSULA VIGÉSIMA QUARTA - RECURSOS DESTINADOS A PESQUISA, DESENVOLVIMENTO E INOVAÇÃO" dataDxfId="19"/>
    <tableColumn id="25" xr3:uid="{540F4979-955F-49EF-81A4-E7BD4B3E90FC}" name="25 CLÁUSULA VIGÉSIMA QUINTA - TRIBUTOS" dataDxfId="18"/>
    <tableColumn id="26" xr3:uid="{59200FF5-6D44-4964-9771-A884DB9B83C1}" name="26 CLÁUSULA VIGÉSIMA SEXTA - MOEDA " dataDxfId="17"/>
    <tableColumn id="27" xr3:uid="{A7878F94-93CB-4BD4-A561-CD37A59E98E6}" name="27 CLÁUSULA VIGÉSIMA SÉTIMA - AUDITORIA CONTÁBIL E FINANCEIRA PELA ANP" dataDxfId="16"/>
    <tableColumn id="28" xr3:uid="{B5818325-4BF8-4C02-9160-AB77B00FEC25}" name="28 CLÁUSULA VIGÉSIMA OITAVA - CESSÃO DO CONTRATO" dataDxfId="15"/>
    <tableColumn id="29" xr3:uid="{1BD7D8FD-9F44-4F7F-BAC1-AD9EAD954E17}" name="29 CLÁUSULA VIGÉSIMA NONA - INADIMPLENTE RELATIVO E PENALIDADES" dataDxfId="14"/>
    <tableColumn id="30" xr3:uid="{CFA5DEEA-8C7A-4785-A206-A3F477D8E12F}" name="30 CLÁUSULA TRIGÉSIMA - EXTINÇÃO DO CONTRATO" dataDxfId="13"/>
    <tableColumn id="31" xr3:uid="{E48F1DA3-CDC8-48AA-A33E-D9CA077FFF9E}" name="31 CLÁUSULA TRIGÉSIMA PRIMEIRA - CASO FORTUITO , FORÇA MAIOR E CAUSAS SIMILARES" dataDxfId="12"/>
    <tableColumn id="32" xr3:uid="{02BACFFA-C9FA-4304-B740-01A6291A6556}" name="32 CLÁUSULA TRIGÉSIMA SEGUNDA - CONFIDENCIALIDADE " dataDxfId="11"/>
    <tableColumn id="33" xr3:uid="{9AF41EC3-909F-463F-88B2-045C28ECB672}" name="33 CLÁUSULA TRIGÉSIMA TERCEIRA - NOTIFICAÇÕES, SOLICITAÇÕES, COMUNICAÇÕES E RELATÓRIOS " dataDxfId="10"/>
    <tableColumn id="34" xr3:uid="{AFF9B659-23D4-4166-BF9E-18C747B0B434}" name="34 CLÁUSULA TRIGÉSIMA QUARTA - REGIME JURÍDICO " dataDxfId="9"/>
    <tableColumn id="35" xr3:uid="{AB682E16-E6B2-481B-B816-A94E29DE3929}" name="35 CLÁUSULA TRIGÉSIMA QUINTA - DISPOSIÇÕES FINAIS" dataDxfId="8"/>
    <tableColumn id="36" xr3:uid="{2C147B1E-A71E-470E-B5F7-461613B5A5CD}" name="CLÁUSULA XXX - CONTRIBUIÇÃO À AUTORIDADE INTERNANCIONAL DOS FUNDOS MARINHOS" dataDxfId="7"/>
    <tableColumn id="37" xr3:uid="{036DAE62-5595-477D-8963-09AF2CCD3B19}" name="ANEXO I - ÁREA DE CONCESSÃO" dataDxfId="6"/>
    <tableColumn id="38" xr3:uid="{120C4EA0-0D90-45DC-BD16-08A1CEBF2CBE}" name="ANEXO II - PROGRAMA EXPLORATÓRIO MÍNIMO" dataDxfId="5"/>
    <tableColumn id="39" xr3:uid="{D5F7D927-D4DC-4184-9453-22889567A7C5}" name="ANEXO III - GARANTIA FINANCEIRA DO PROGRAMA EXPLORATÓRIO MÍNIMO" dataDxfId="4"/>
    <tableColumn id="40" xr3:uid="{FEBDC8C6-4AEE-4AE1-BFAB-9AA14A1766B0}" name="ANEXO IV - GARANTIA DE PERFORMANCE " dataDxfId="3"/>
    <tableColumn id="41" xr3:uid="{031F737F-9D37-4071-94DC-773B573DDEEB}" name="ANEXO V - PARTICIPAÇÕES GOVERNAMENTAIS E DE TERCEIROS " dataDxfId="2"/>
    <tableColumn id="42" xr3:uid="{EFFE2477-7341-4594-BBFE-4BE330863466}" name="ANEXO VI - PAGAMENTO DO BÔNUS DE ASSINATURA" dataDxfId="1"/>
    <tableColumn id="43" xr3:uid="{61820787-5ABD-4148-BAE7-DC6223F64363}" name="ANEXO VII - DESIGNAÇÃO DE OPERADOR " dataDxfId="0"/>
  </tableColumns>
  <tableStyleInfo name="TableStyleLight10"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193EF-E684-47F7-9649-876AD3B5E2A6}">
  <dimension ref="A1:G8"/>
  <sheetViews>
    <sheetView workbookViewId="0">
      <selection activeCell="A3" sqref="A3"/>
    </sheetView>
  </sheetViews>
  <sheetFormatPr defaultRowHeight="15" x14ac:dyDescent="0.25"/>
  <cols>
    <col min="1" max="1" width="29.42578125" style="2" customWidth="1"/>
    <col min="2" max="2" width="20.5703125" style="2" customWidth="1"/>
    <col min="3" max="3" width="43.42578125" style="2" customWidth="1"/>
    <col min="4" max="4" width="26" style="2" customWidth="1"/>
    <col min="5" max="5" width="40.42578125" style="2" bestFit="1" customWidth="1"/>
    <col min="6" max="6" width="34.85546875" style="2" customWidth="1"/>
    <col min="7" max="7" width="36.140625" style="2" customWidth="1"/>
  </cols>
  <sheetData>
    <row r="1" spans="1:7" ht="34.700000000000003" customHeight="1" x14ac:dyDescent="0.25">
      <c r="A1" s="22" t="s">
        <v>1141</v>
      </c>
      <c r="B1" s="22"/>
      <c r="C1" s="22"/>
      <c r="D1" s="22"/>
      <c r="E1" s="22"/>
      <c r="F1" s="22"/>
      <c r="G1" s="22"/>
    </row>
    <row r="2" spans="1:7" ht="204.6" customHeight="1" x14ac:dyDescent="0.25">
      <c r="A2" s="23" t="s">
        <v>1142</v>
      </c>
      <c r="B2" s="23"/>
      <c r="C2" s="23"/>
      <c r="D2" s="23"/>
      <c r="E2" s="23"/>
      <c r="F2" s="23"/>
      <c r="G2" s="23"/>
    </row>
    <row r="4" spans="1:7" ht="21" customHeight="1" x14ac:dyDescent="0.25">
      <c r="A4" s="16" t="s">
        <v>0</v>
      </c>
    </row>
    <row r="5" spans="1:7" ht="60" customHeight="1" x14ac:dyDescent="0.25">
      <c r="A5" s="11" t="s">
        <v>1</v>
      </c>
      <c r="B5" s="12" t="s">
        <v>2</v>
      </c>
      <c r="C5" s="12" t="s">
        <v>3</v>
      </c>
      <c r="D5" s="12" t="s">
        <v>4</v>
      </c>
      <c r="E5" s="12" t="s">
        <v>5</v>
      </c>
      <c r="F5" s="12" t="s">
        <v>6</v>
      </c>
      <c r="G5" s="13" t="s">
        <v>7</v>
      </c>
    </row>
    <row r="6" spans="1:7" ht="60" customHeight="1" x14ac:dyDescent="0.25">
      <c r="A6" s="8" t="s">
        <v>8</v>
      </c>
      <c r="B6" s="9" t="s">
        <v>9</v>
      </c>
      <c r="C6" s="9" t="s">
        <v>10</v>
      </c>
      <c r="D6" s="9" t="s">
        <v>11</v>
      </c>
      <c r="E6" s="9" t="s">
        <v>12</v>
      </c>
      <c r="F6" s="9" t="s">
        <v>13</v>
      </c>
      <c r="G6" s="14" t="s">
        <v>14</v>
      </c>
    </row>
    <row r="7" spans="1:7" ht="60" customHeight="1" x14ac:dyDescent="0.25">
      <c r="A7" s="8" t="s">
        <v>8</v>
      </c>
      <c r="B7" s="9" t="s">
        <v>15</v>
      </c>
      <c r="C7" s="9" t="s">
        <v>16</v>
      </c>
      <c r="D7" s="9" t="s">
        <v>17</v>
      </c>
      <c r="E7" s="9" t="s">
        <v>12</v>
      </c>
      <c r="F7" s="9" t="s">
        <v>13</v>
      </c>
      <c r="G7" s="14" t="s">
        <v>14</v>
      </c>
    </row>
    <row r="8" spans="1:7" ht="60" customHeight="1" x14ac:dyDescent="0.25">
      <c r="A8" s="8" t="s">
        <v>8</v>
      </c>
      <c r="B8" s="10" t="s">
        <v>18</v>
      </c>
      <c r="C8" s="9" t="s">
        <v>19</v>
      </c>
      <c r="D8" s="10" t="s">
        <v>20</v>
      </c>
      <c r="E8" s="10" t="s">
        <v>12</v>
      </c>
      <c r="F8" s="10" t="s">
        <v>13</v>
      </c>
      <c r="G8" s="15" t="s">
        <v>14</v>
      </c>
    </row>
  </sheetData>
  <mergeCells count="2">
    <mergeCell ref="A1:G1"/>
    <mergeCell ref="A2:G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631002D-123D-470A-BFB0-E28F9D09389B}">
          <x14:formula1>
            <xm:f>CLÁUSULAS!$A$2:$A$44</xm:f>
          </x14:formula1>
          <xm:sqref>C7:C8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3320-F4F0-40FF-AD51-F5EC1820D17F}">
  <dimension ref="A1:I52"/>
  <sheetViews>
    <sheetView tabSelected="1" zoomScale="60" zoomScaleNormal="60" workbookViewId="0">
      <pane xSplit="4" ySplit="2" topLeftCell="E3" activePane="bottomRight" state="frozen"/>
      <selection pane="topRight" activeCell="E1" sqref="E1"/>
      <selection pane="bottomLeft" activeCell="A3" sqref="A3"/>
      <selection pane="bottomRight" activeCell="C48" sqref="C48"/>
    </sheetView>
  </sheetViews>
  <sheetFormatPr defaultRowHeight="15" x14ac:dyDescent="0.25"/>
  <cols>
    <col min="1" max="1" width="22.5703125" customWidth="1"/>
    <col min="2" max="2" width="17.42578125" customWidth="1"/>
    <col min="3" max="3" width="44.5703125" customWidth="1"/>
    <col min="4" max="4" width="18.85546875" customWidth="1"/>
    <col min="5" max="5" width="98.42578125" customWidth="1"/>
    <col min="6" max="6" width="80.140625" customWidth="1"/>
    <col min="7" max="7" width="63.140625" customWidth="1"/>
    <col min="8" max="9" width="23.140625" hidden="1" customWidth="1"/>
  </cols>
  <sheetData>
    <row r="1" spans="1:9" ht="30.75" customHeight="1" x14ac:dyDescent="0.25">
      <c r="A1" s="24" t="s">
        <v>1141</v>
      </c>
      <c r="B1" s="25"/>
      <c r="C1" s="25"/>
      <c r="D1" s="25"/>
      <c r="E1" s="25"/>
      <c r="F1" s="25"/>
      <c r="G1" s="25"/>
    </row>
    <row r="2" spans="1:9" ht="39.950000000000003" customHeight="1" x14ac:dyDescent="0.25">
      <c r="A2" s="4" t="s">
        <v>1</v>
      </c>
      <c r="B2" s="4" t="s">
        <v>2</v>
      </c>
      <c r="C2" s="4" t="s">
        <v>21</v>
      </c>
      <c r="D2" s="4" t="s">
        <v>22</v>
      </c>
      <c r="E2" s="4" t="s">
        <v>23</v>
      </c>
      <c r="F2" s="4" t="s">
        <v>24</v>
      </c>
      <c r="G2" s="4" t="s">
        <v>25</v>
      </c>
      <c r="H2" s="1" t="s">
        <v>26</v>
      </c>
      <c r="I2" s="1" t="s">
        <v>27</v>
      </c>
    </row>
    <row r="3" spans="1:9" ht="60" customHeight="1" x14ac:dyDescent="0.25">
      <c r="A3" s="7" t="s">
        <v>8</v>
      </c>
      <c r="B3" s="17" t="s">
        <v>9</v>
      </c>
      <c r="C3" s="9" t="s">
        <v>19</v>
      </c>
      <c r="D3" s="9" t="s">
        <v>40</v>
      </c>
      <c r="E3" s="6" t="str">
        <f>IF(ISBLANK(FORMULARIO[[#This Row],[ITEM / SUBITEM]]),"",_xlfn.XLOOKUP(FORMULARIO[[#This Row],[ITEM / SUBITEM]],TAB_REDACAO_ORIGINAL[ITEM / SUBITEM],TAB_REDACAO_ORIGINAL[REDAÇÃO ORIGINAL]))</f>
        <v>1.2.4. Área do Campo: área circunscrita pelo polígono que define o Campo, por ocasião da aprovação do Plano de Desenvolvimento.</v>
      </c>
      <c r="F3" s="19" t="s">
        <v>1145</v>
      </c>
      <c r="G3" s="19" t="s">
        <v>1146</v>
      </c>
      <c r="H3" s="4" t="str">
        <f>IF(ISBLANK(FORMULARIO[[#This Row],[CLÁUSULA / ANEXO DO CONTRATO]]),"",_xlfn.XLOOKUP(FORMULARIO[[#This Row],[CLÁUSULA / ANEXO DO CONTRATO]],TAB_CLAUSULAS_APELIDOS[CLÁUSULA/ANEXO],TAB_CLAUSULAS_APELIDOS[APELIDO]))</f>
        <v>CLAUSULA1</v>
      </c>
      <c r="I3" s="4">
        <f>IF(ISBLANK(FORMULARIO[[#This Row],[ITEM / SUBITEM]])," ",_xlfn.XLOOKUP(FORMULARIO[[#This Row],[ITEM / SUBITEM]],TAB_REDACAO_ORIGINAL[ITEM / SUBITEM],TAB_REDACAO_ORIGINAL[ÍNDICE]))</f>
        <v>6</v>
      </c>
    </row>
    <row r="4" spans="1:9" ht="60" customHeight="1" x14ac:dyDescent="0.25">
      <c r="A4" s="7" t="s">
        <v>8</v>
      </c>
      <c r="B4" s="17" t="s">
        <v>9</v>
      </c>
      <c r="C4" s="9" t="s">
        <v>130</v>
      </c>
      <c r="D4" s="9" t="s">
        <v>139</v>
      </c>
      <c r="E4" s="6" t="str">
        <f>IF(ISBLANK(FORMULARIO[[#This Row],[ITEM / SUBITEM]]),"",_xlfn.XLOOKUP(FORMULARIO[[#This Row],[ITEM / SUBITEM]],TAB_REDACAO_ORIGINAL[ITEM / SUBITEM],TAB_REDACAO_ORIGINAL[REDAÇÃO ORIGINAL]))</f>
        <v>2.5. O Concessionário será o único responsável civilmente pelos seus próprios atos e os de seus prepostos e subcontratados, bem como pela reparação de quaisquer danos causados pelas Operações e sua execução, independentemente da existência de culpa.</v>
      </c>
      <c r="F4" s="19" t="s">
        <v>1147</v>
      </c>
      <c r="G4" s="19" t="s">
        <v>1148</v>
      </c>
      <c r="H4" s="4" t="str">
        <f>IF(ISBLANK(FORMULARIO[[#This Row],[CLÁUSULA / ANEXO DO CONTRATO]]),"",_xlfn.XLOOKUP(FORMULARIO[[#This Row],[CLÁUSULA / ANEXO DO CONTRATO]],TAB_CLAUSULAS_APELIDOS[CLÁUSULA/ANEXO],TAB_CLAUSULAS_APELIDOS[APELIDO]))</f>
        <v>CLAUSULA2</v>
      </c>
      <c r="I4" s="4">
        <f>IF(ISBLANK(FORMULARIO[[#This Row],[ITEM / SUBITEM]])," ",_xlfn.XLOOKUP(FORMULARIO[[#This Row],[ITEM / SUBITEM]],TAB_REDACAO_ORIGINAL[ITEM / SUBITEM],TAB_REDACAO_ORIGINAL[ÍNDICE]))</f>
        <v>55</v>
      </c>
    </row>
    <row r="5" spans="1:9" ht="60" customHeight="1" x14ac:dyDescent="0.25">
      <c r="A5" s="7" t="s">
        <v>8</v>
      </c>
      <c r="B5" s="17" t="s">
        <v>9</v>
      </c>
      <c r="C5" s="9" t="s">
        <v>163</v>
      </c>
      <c r="D5" s="9" t="s">
        <v>184</v>
      </c>
      <c r="E5" s="6" t="str">
        <f>IF(ISBLANK(FORMULARIO[[#This Row],[ITEM / SUBITEM]]),"",_xlfn.XLOOKUP(FORMULARIO[[#This Row],[ITEM / SUBITEM]],TAB_REDACAO_ORIGINAL[ITEM / SUBITEM],TAB_REDACAO_ORIGINAL[REDAÇÃO ORIGINAL]))</f>
        <v>3.7. A ANP, uma vez notificada pelo Concessionário da devolução de área exploratória ou após iniciado o processo de devolução de áreas em Desenvolvimento ou Produção, poderá delas dispor, inclusive para efeito de novas licitações.</v>
      </c>
      <c r="F5" s="19" t="s">
        <v>1149</v>
      </c>
      <c r="G5" s="19" t="s">
        <v>1150</v>
      </c>
      <c r="H5" s="4" t="str">
        <f>IF(ISBLANK(FORMULARIO[[#This Row],[CLÁUSULA / ANEXO DO CONTRATO]]),"",_xlfn.XLOOKUP(FORMULARIO[[#This Row],[CLÁUSULA / ANEXO DO CONTRATO]],TAB_CLAUSULAS_APELIDOS[CLÁUSULA/ANEXO],TAB_CLAUSULAS_APELIDOS[APELIDO]))</f>
        <v>CLAUSULA3</v>
      </c>
      <c r="I5" s="4">
        <f>IF(ISBLANK(FORMULARIO[[#This Row],[ITEM / SUBITEM]])," ",_xlfn.XLOOKUP(FORMULARIO[[#This Row],[ITEM / SUBITEM]],TAB_REDACAO_ORIGINAL[ITEM / SUBITEM],TAB_REDACAO_ORIGINAL[ÍNDICE]))</f>
        <v>77</v>
      </c>
    </row>
    <row r="6" spans="1:9" ht="60" customHeight="1" x14ac:dyDescent="0.25">
      <c r="A6" s="7" t="s">
        <v>8</v>
      </c>
      <c r="B6" s="17" t="s">
        <v>18</v>
      </c>
      <c r="C6" s="9" t="s">
        <v>363</v>
      </c>
      <c r="D6" s="9" t="s">
        <v>28</v>
      </c>
      <c r="E6" s="6" t="str">
        <f>IF(ISBLANK(FORMULARIO[[#This Row],[ITEM / SUBITEM]]),"",_xlfn.XLOOKUP(FORMULARIO[[#This Row],[ITEM / SUBITEM]],TAB_REDACAO_ORIGINAL[ITEM / SUBITEM],TAB_REDACAO_ORIGINAL[REDAÇÃO ORIGINAL]))</f>
        <v>Inserir a sugestão de inclusão de novo item na célula à direita.</v>
      </c>
      <c r="F6" s="19" t="s">
        <v>1209</v>
      </c>
      <c r="G6" s="19" t="s">
        <v>1151</v>
      </c>
      <c r="H6" s="4" t="str">
        <f>IF(ISBLANK(FORMULARIO[[#This Row],[CLÁUSULA / ANEXO DO CONTRATO]]),"",_xlfn.XLOOKUP(FORMULARIO[[#This Row],[CLÁUSULA / ANEXO DO CONTRATO]],TAB_CLAUSULAS_APELIDOS[CLÁUSULA/ANEXO],TAB_CLAUSULAS_APELIDOS[APELIDO]))</f>
        <v>CLAUSULA9</v>
      </c>
      <c r="I6" s="4">
        <f>IF(ISBLANK(FORMULARIO[[#This Row],[ITEM / SUBITEM]])," ",_xlfn.XLOOKUP(FORMULARIO[[#This Row],[ITEM / SUBITEM]],TAB_REDACAO_ORIGINAL[ITEM / SUBITEM],TAB_REDACAO_ORIGINAL[ÍNDICE]))</f>
        <v>521</v>
      </c>
    </row>
    <row r="7" spans="1:9" ht="60" customHeight="1" x14ac:dyDescent="0.25">
      <c r="A7" s="7" t="s">
        <v>8</v>
      </c>
      <c r="B7" s="17" t="s">
        <v>18</v>
      </c>
      <c r="C7" s="9" t="s">
        <v>363</v>
      </c>
      <c r="D7" s="9" t="s">
        <v>28</v>
      </c>
      <c r="E7" s="6" t="str">
        <f>IF(ISBLANK(FORMULARIO[[#This Row],[ITEM / SUBITEM]]),"",_xlfn.XLOOKUP(FORMULARIO[[#This Row],[ITEM / SUBITEM]],TAB_REDACAO_ORIGINAL[ITEM / SUBITEM],TAB_REDACAO_ORIGINAL[REDAÇÃO ORIGINAL]))</f>
        <v>Inserir a sugestão de inclusão de novo item na célula à direita.</v>
      </c>
      <c r="F7" s="19" t="s">
        <v>1210</v>
      </c>
      <c r="G7" s="19" t="s">
        <v>1152</v>
      </c>
      <c r="H7" s="4" t="str">
        <f>IF(ISBLANK(FORMULARIO[[#This Row],[CLÁUSULA / ANEXO DO CONTRATO]]),"",_xlfn.XLOOKUP(FORMULARIO[[#This Row],[CLÁUSULA / ANEXO DO CONTRATO]],TAB_CLAUSULAS_APELIDOS[CLÁUSULA/ANEXO],TAB_CLAUSULAS_APELIDOS[APELIDO]))</f>
        <v>CLAUSULA9</v>
      </c>
      <c r="I7" s="4">
        <f>IF(ISBLANK(FORMULARIO[[#This Row],[ITEM / SUBITEM]])," ",_xlfn.XLOOKUP(FORMULARIO[[#This Row],[ITEM / SUBITEM]],TAB_REDACAO_ORIGINAL[ITEM / SUBITEM],TAB_REDACAO_ORIGINAL[ÍNDICE]))</f>
        <v>521</v>
      </c>
    </row>
    <row r="8" spans="1:9" ht="60" customHeight="1" x14ac:dyDescent="0.25">
      <c r="A8" s="7" t="s">
        <v>8</v>
      </c>
      <c r="B8" s="17" t="s">
        <v>9</v>
      </c>
      <c r="C8" s="9" t="s">
        <v>363</v>
      </c>
      <c r="D8" s="9" t="s">
        <v>372</v>
      </c>
      <c r="E8" s="6" t="str">
        <f>IF(ISBLANK(FORMULARIO[[#This Row],[ITEM / SUBITEM]]),"",_xlfn.XLOOKUP(FORMULARIO[[#This Row],[ITEM / SUBITEM]],TAB_REDACAO_ORIGINAL[ITEM / SUBITEM],TAB_REDACAO_ORIGINAL[REDAÇÃO ORIGINAL]))</f>
        <v>9.4. A ANP poderá solicitar ao Concessionário que prossiga com a Operação do Campo mediante notificação com antecedência mínima de 270 (duzentos e setenta) dias do término previsto da Produção.</v>
      </c>
      <c r="F8" s="19" t="s">
        <v>1153</v>
      </c>
      <c r="G8" s="19" t="s">
        <v>1154</v>
      </c>
      <c r="H8" s="4" t="str">
        <f>IF(ISBLANK(FORMULARIO[[#This Row],[CLÁUSULA / ANEXO DO CONTRATO]]),"",_xlfn.XLOOKUP(FORMULARIO[[#This Row],[CLÁUSULA / ANEXO DO CONTRATO]],TAB_CLAUSULAS_APELIDOS[CLÁUSULA/ANEXO],TAB_CLAUSULAS_APELIDOS[APELIDO]))</f>
        <v>CLAUSULA9</v>
      </c>
      <c r="I8" s="4">
        <f>IF(ISBLANK(FORMULARIO[[#This Row],[ITEM / SUBITEM]])," ",_xlfn.XLOOKUP(FORMULARIO[[#This Row],[ITEM / SUBITEM]],TAB_REDACAO_ORIGINAL[ITEM / SUBITEM],TAB_REDACAO_ORIGINAL[ÍNDICE]))</f>
        <v>168</v>
      </c>
    </row>
    <row r="9" spans="1:9" ht="60" customHeight="1" x14ac:dyDescent="0.25">
      <c r="A9" s="7" t="s">
        <v>8</v>
      </c>
      <c r="B9" s="17" t="s">
        <v>15</v>
      </c>
      <c r="C9" s="9" t="s">
        <v>363</v>
      </c>
      <c r="D9" s="9" t="s">
        <v>374</v>
      </c>
      <c r="E9" s="6" t="str">
        <f>IF(ISBLANK(FORMULARIO[[#This Row],[ITEM / SUBITEM]]),"",_xlfn.XLOOKUP(FORMULARIO[[#This Row],[ITEM / SUBITEM]],TAB_REDACAO_ORIGINAL[ITEM / SUBITEM],TAB_REDACAO_ORIGINAL[REDAÇÃO ORIGINAL]))</f>
        <v>9.4.1. A solicitação da ANP somente poderá ser recusada mediante justificativa embasada, entre outras razões, na comprovada não economicidade.</v>
      </c>
      <c r="F9" s="19"/>
      <c r="G9" s="19" t="s">
        <v>1152</v>
      </c>
      <c r="H9" s="4" t="str">
        <f>IF(ISBLANK(FORMULARIO[[#This Row],[CLÁUSULA / ANEXO DO CONTRATO]]),"",_xlfn.XLOOKUP(FORMULARIO[[#This Row],[CLÁUSULA / ANEXO DO CONTRATO]],TAB_CLAUSULAS_APELIDOS[CLÁUSULA/ANEXO],TAB_CLAUSULAS_APELIDOS[APELIDO]))</f>
        <v>CLAUSULA9</v>
      </c>
      <c r="I9" s="4">
        <f>IF(ISBLANK(FORMULARIO[[#This Row],[ITEM / SUBITEM]])," ",_xlfn.XLOOKUP(FORMULARIO[[#This Row],[ITEM / SUBITEM]],TAB_REDACAO_ORIGINAL[ITEM / SUBITEM],TAB_REDACAO_ORIGINAL[ÍNDICE]))</f>
        <v>169</v>
      </c>
    </row>
    <row r="10" spans="1:9" ht="60" customHeight="1" x14ac:dyDescent="0.25">
      <c r="A10" s="7" t="s">
        <v>8</v>
      </c>
      <c r="B10" s="17" t="s">
        <v>15</v>
      </c>
      <c r="C10" s="9" t="s">
        <v>363</v>
      </c>
      <c r="D10" s="9" t="s">
        <v>376</v>
      </c>
      <c r="E10" s="6" t="str">
        <f>IF(ISBLANK(FORMULARIO[[#This Row],[ITEM / SUBITEM]]),"",_xlfn.XLOOKUP(FORMULARIO[[#This Row],[ITEM / SUBITEM]],TAB_REDACAO_ORIGINAL[ITEM / SUBITEM],TAB_REDACAO_ORIGINAL[REDAÇÃO ORIGINAL]))</f>
        <v xml:space="preserve">9.4.1.1. Em caso de recusa do Concessionário, a ANP terá o prazo de 60 (sessenta) dias contados do recebimento da justificativa para analisar os argumentos apresentados e deliberar sobre a questão. </v>
      </c>
      <c r="F10" s="19"/>
      <c r="G10" s="19" t="s">
        <v>1152</v>
      </c>
      <c r="H10" s="4" t="str">
        <f>IF(ISBLANK(FORMULARIO[[#This Row],[CLÁUSULA / ANEXO DO CONTRATO]]),"",_xlfn.XLOOKUP(FORMULARIO[[#This Row],[CLÁUSULA / ANEXO DO CONTRATO]],TAB_CLAUSULAS_APELIDOS[CLÁUSULA/ANEXO],TAB_CLAUSULAS_APELIDOS[APELIDO]))</f>
        <v>CLAUSULA9</v>
      </c>
      <c r="I10" s="4">
        <f>IF(ISBLANK(FORMULARIO[[#This Row],[ITEM / SUBITEM]])," ",_xlfn.XLOOKUP(FORMULARIO[[#This Row],[ITEM / SUBITEM]],TAB_REDACAO_ORIGINAL[ITEM / SUBITEM],TAB_REDACAO_ORIGINAL[ÍNDICE]))</f>
        <v>170</v>
      </c>
    </row>
    <row r="11" spans="1:9" ht="60" customHeight="1" x14ac:dyDescent="0.25">
      <c r="A11" s="7" t="s">
        <v>8</v>
      </c>
      <c r="B11" s="17" t="s">
        <v>15</v>
      </c>
      <c r="C11" s="9" t="s">
        <v>363</v>
      </c>
      <c r="D11" s="9" t="s">
        <v>378</v>
      </c>
      <c r="E11" s="6" t="str">
        <f>IF(ISBLANK(FORMULARIO[[#This Row],[ITEM / SUBITEM]]),"",_xlfn.XLOOKUP(FORMULARIO[[#This Row],[ITEM / SUBITEM]],TAB_REDACAO_ORIGINAL[ITEM / SUBITEM],TAB_REDACAO_ORIGINAL[REDAÇÃO ORIGINAL]))</f>
        <v>9.4.2. Transcorridos 90 (noventa) dias da proposta da ANP, a ausência de resposta do Concessionário será considerada aceitação tácita.</v>
      </c>
      <c r="F11" s="19"/>
      <c r="G11" s="19" t="s">
        <v>1152</v>
      </c>
      <c r="H11" s="4" t="str">
        <f>IF(ISBLANK(FORMULARIO[[#This Row],[CLÁUSULA / ANEXO DO CONTRATO]]),"",_xlfn.XLOOKUP(FORMULARIO[[#This Row],[CLÁUSULA / ANEXO DO CONTRATO]],TAB_CLAUSULAS_APELIDOS[CLÁUSULA/ANEXO],TAB_CLAUSULAS_APELIDOS[APELIDO]))</f>
        <v>CLAUSULA9</v>
      </c>
      <c r="I11" s="4">
        <f>IF(ISBLANK(FORMULARIO[[#This Row],[ITEM / SUBITEM]])," ",_xlfn.XLOOKUP(FORMULARIO[[#This Row],[ITEM / SUBITEM]],TAB_REDACAO_ORIGINAL[ITEM / SUBITEM],TAB_REDACAO_ORIGINAL[ÍNDICE]))</f>
        <v>171</v>
      </c>
    </row>
    <row r="12" spans="1:9" ht="60" customHeight="1" x14ac:dyDescent="0.25">
      <c r="A12" s="7" t="s">
        <v>8</v>
      </c>
      <c r="B12" s="17" t="s">
        <v>9</v>
      </c>
      <c r="C12" s="9" t="s">
        <v>363</v>
      </c>
      <c r="D12" s="9" t="s">
        <v>380</v>
      </c>
      <c r="E12" s="6" t="str">
        <f>IF(ISBLANK(FORMULARIO[[#This Row],[ITEM / SUBITEM]]),"",_xlfn.XLOOKUP(FORMULARIO[[#This Row],[ITEM / SUBITEM]],TAB_REDACAO_ORIGINAL[ITEM / SUBITEM],TAB_REDACAO_ORIGINAL[REDAÇÃO ORIGINAL]))</f>
        <v>9.4.3. O Contrato será prorrogado pelo tempo adicional indicado pela ANP.</v>
      </c>
      <c r="F12" s="19" t="s">
        <v>1155</v>
      </c>
      <c r="G12" s="19" t="s">
        <v>1152</v>
      </c>
      <c r="H12" s="4" t="str">
        <f>IF(ISBLANK(FORMULARIO[[#This Row],[CLÁUSULA / ANEXO DO CONTRATO]]),"",_xlfn.XLOOKUP(FORMULARIO[[#This Row],[CLÁUSULA / ANEXO DO CONTRATO]],TAB_CLAUSULAS_APELIDOS[CLÁUSULA/ANEXO],TAB_CLAUSULAS_APELIDOS[APELIDO]))</f>
        <v>CLAUSULA9</v>
      </c>
      <c r="I12" s="4">
        <f>IF(ISBLANK(FORMULARIO[[#This Row],[ITEM / SUBITEM]])," ",_xlfn.XLOOKUP(FORMULARIO[[#This Row],[ITEM / SUBITEM]],TAB_REDACAO_ORIGINAL[ITEM / SUBITEM],TAB_REDACAO_ORIGINAL[ÍNDICE]))</f>
        <v>172</v>
      </c>
    </row>
    <row r="13" spans="1:9" ht="60" customHeight="1" x14ac:dyDescent="0.25">
      <c r="A13" s="7" t="s">
        <v>8</v>
      </c>
      <c r="B13" s="17" t="s">
        <v>18</v>
      </c>
      <c r="C13" s="9" t="s">
        <v>404</v>
      </c>
      <c r="D13" s="9" t="s">
        <v>28</v>
      </c>
      <c r="E13" s="6" t="str">
        <f>IF(ISBLANK(FORMULARIO[[#This Row],[ITEM / SUBITEM]]),"",_xlfn.XLOOKUP(FORMULARIO[[#This Row],[ITEM / SUBITEM]],TAB_REDACAO_ORIGINAL[ITEM / SUBITEM],TAB_REDACAO_ORIGINAL[REDAÇÃO ORIGINAL]))</f>
        <v>Inserir a sugestão de inclusão de novo item na célula à direita.</v>
      </c>
      <c r="F13" s="19" t="s">
        <v>1211</v>
      </c>
      <c r="G13" s="19" t="s">
        <v>1156</v>
      </c>
      <c r="H13" s="4" t="str">
        <f>IF(ISBLANK(FORMULARIO[[#This Row],[CLÁUSULA / ANEXO DO CONTRATO]]),"",_xlfn.XLOOKUP(FORMULARIO[[#This Row],[CLÁUSULA / ANEXO DO CONTRATO]],TAB_CLAUSULAS_APELIDOS[CLÁUSULA/ANEXO],TAB_CLAUSULAS_APELIDOS[APELIDO]))</f>
        <v>CLAUSULA10</v>
      </c>
      <c r="I13" s="4">
        <f>IF(ISBLANK(FORMULARIO[[#This Row],[ITEM / SUBITEM]])," ",_xlfn.XLOOKUP(FORMULARIO[[#This Row],[ITEM / SUBITEM]],TAB_REDACAO_ORIGINAL[ITEM / SUBITEM],TAB_REDACAO_ORIGINAL[ÍNDICE]))</f>
        <v>521</v>
      </c>
    </row>
    <row r="14" spans="1:9" ht="60" customHeight="1" x14ac:dyDescent="0.25">
      <c r="A14" s="7" t="s">
        <v>8</v>
      </c>
      <c r="B14" s="17" t="s">
        <v>9</v>
      </c>
      <c r="C14" s="9" t="s">
        <v>404</v>
      </c>
      <c r="D14" s="9" t="s">
        <v>411</v>
      </c>
      <c r="E14" s="6" t="str">
        <f>IF(ISBLANK(FORMULARIO[[#This Row],[ITEM / SUBITEM]]),"",_xlfn.XLOOKUP(FORMULARIO[[#This Row],[ITEM / SUBITEM]],TAB_REDACAO_ORIGINAL[ITEM / SUBITEM],TAB_REDACAO_ORIGINAL[REDAÇÃO ORIGINAL]))</f>
        <v>10.4. A Área de Desenvolvimento deverá abranger todas as Jazidas a serem produzidas.</v>
      </c>
      <c r="F14" s="19" t="s">
        <v>1157</v>
      </c>
      <c r="G14" s="19" t="s">
        <v>1158</v>
      </c>
      <c r="H14" s="4" t="str">
        <f>IF(ISBLANK(FORMULARIO[[#This Row],[CLÁUSULA / ANEXO DO CONTRATO]]),"",_xlfn.XLOOKUP(FORMULARIO[[#This Row],[CLÁUSULA / ANEXO DO CONTRATO]],TAB_CLAUSULAS_APELIDOS[CLÁUSULA/ANEXO],TAB_CLAUSULAS_APELIDOS[APELIDO]))</f>
        <v>CLAUSULA10</v>
      </c>
      <c r="I14" s="4">
        <f>IF(ISBLANK(FORMULARIO[[#This Row],[ITEM / SUBITEM]])," ",_xlfn.XLOOKUP(FORMULARIO[[#This Row],[ITEM / SUBITEM]],TAB_REDACAO_ORIGINAL[ITEM / SUBITEM],TAB_REDACAO_ORIGINAL[ÍNDICE]))</f>
        <v>187</v>
      </c>
    </row>
    <row r="15" spans="1:9" ht="60" customHeight="1" x14ac:dyDescent="0.25">
      <c r="A15" s="7" t="s">
        <v>8</v>
      </c>
      <c r="B15" s="17" t="s">
        <v>9</v>
      </c>
      <c r="C15" s="9" t="s">
        <v>443</v>
      </c>
      <c r="D15" s="9" t="s">
        <v>444</v>
      </c>
      <c r="E15" s="6" t="str">
        <f>IF(ISBLANK(FORMULARIO[[#This Row],[ITEM / SUBITEM]]),"",_xlfn.XLOOKUP(FORMULARIO[[#This Row],[ITEM / SUBITEM]],TAB_REDACAO_ORIGINAL[ITEM / SUBITEM],TAB_REDACAO_ORIGINAL[REDAÇÃO ORIGINAL]))</f>
        <v>11.1. A Data de Início da Produção do Campo deverá ocorrer no prazo máximo de 5 (cinco) anos, prorrogáveis a critério da ANP, contados da data de apresentação da Declaração de Comercialidade.</v>
      </c>
      <c r="F15" s="19" t="s">
        <v>1159</v>
      </c>
      <c r="G15" s="19" t="s">
        <v>1160</v>
      </c>
      <c r="H15" s="4" t="str">
        <f>IF(ISBLANK(FORMULARIO[[#This Row],[CLÁUSULA / ANEXO DO CONTRATO]]),"",_xlfn.XLOOKUP(FORMULARIO[[#This Row],[CLÁUSULA / ANEXO DO CONTRATO]],TAB_CLAUSULAS_APELIDOS[CLÁUSULA/ANEXO],TAB_CLAUSULAS_APELIDOS[APELIDO]))</f>
        <v>CLAUSULA11</v>
      </c>
      <c r="I15" s="4">
        <f>IF(ISBLANK(FORMULARIO[[#This Row],[ITEM / SUBITEM]])," ",_xlfn.XLOOKUP(FORMULARIO[[#This Row],[ITEM / SUBITEM]],TAB_REDACAO_ORIGINAL[ITEM / SUBITEM],TAB_REDACAO_ORIGINAL[ÍNDICE]))</f>
        <v>203</v>
      </c>
    </row>
    <row r="16" spans="1:9" ht="60" customHeight="1" x14ac:dyDescent="0.25">
      <c r="A16" s="7" t="s">
        <v>8</v>
      </c>
      <c r="B16" s="17" t="s">
        <v>18</v>
      </c>
      <c r="C16" s="9" t="s">
        <v>494</v>
      </c>
      <c r="D16" s="9" t="s">
        <v>28</v>
      </c>
      <c r="E16" s="6" t="str">
        <f>IF(ISBLANK(FORMULARIO[[#This Row],[ITEM / SUBITEM]]),"",_xlfn.XLOOKUP(FORMULARIO[[#This Row],[ITEM / SUBITEM]],TAB_REDACAO_ORIGINAL[ITEM / SUBITEM],TAB_REDACAO_ORIGINAL[REDAÇÃO ORIGINAL]))</f>
        <v>Inserir a sugestão de inclusão de novo item na célula à direita.</v>
      </c>
      <c r="F16" s="19" t="s">
        <v>1212</v>
      </c>
      <c r="G16" s="19" t="s">
        <v>1161</v>
      </c>
      <c r="H16" s="4" t="str">
        <f>IF(ISBLANK(FORMULARIO[[#This Row],[CLÁUSULA / ANEXO DO CONTRATO]]),"",_xlfn.XLOOKUP(FORMULARIO[[#This Row],[CLÁUSULA / ANEXO DO CONTRATO]],TAB_CLAUSULAS_APELIDOS[CLÁUSULA/ANEXO],TAB_CLAUSULAS_APELIDOS[APELIDO]))</f>
        <v>CLAUSULA12</v>
      </c>
      <c r="I16" s="4">
        <f>IF(ISBLANK(FORMULARIO[[#This Row],[ITEM / SUBITEM]])," ",_xlfn.XLOOKUP(FORMULARIO[[#This Row],[ITEM / SUBITEM]],TAB_REDACAO_ORIGINAL[ITEM / SUBITEM],TAB_REDACAO_ORIGINAL[ÍNDICE]))</f>
        <v>521</v>
      </c>
    </row>
    <row r="17" spans="1:9" ht="60" customHeight="1" x14ac:dyDescent="0.25">
      <c r="A17" s="7" t="s">
        <v>8</v>
      </c>
      <c r="B17" s="17" t="s">
        <v>18</v>
      </c>
      <c r="C17" s="9" t="s">
        <v>546</v>
      </c>
      <c r="D17" s="9" t="s">
        <v>28</v>
      </c>
      <c r="E17" s="6" t="str">
        <f>IF(ISBLANK(FORMULARIO[[#This Row],[ITEM / SUBITEM]]),"",_xlfn.XLOOKUP(FORMULARIO[[#This Row],[ITEM / SUBITEM]],TAB_REDACAO_ORIGINAL[ITEM / SUBITEM],TAB_REDACAO_ORIGINAL[REDAÇÃO ORIGINAL]))</f>
        <v>Inserir a sugestão de inclusão de novo item na célula à direita.</v>
      </c>
      <c r="F17" s="19" t="s">
        <v>1213</v>
      </c>
      <c r="G17" s="19" t="s">
        <v>1162</v>
      </c>
      <c r="H17" s="4" t="str">
        <f>IF(ISBLANK(FORMULARIO[[#This Row],[CLÁUSULA / ANEXO DO CONTRATO]]),"",_xlfn.XLOOKUP(FORMULARIO[[#This Row],[CLÁUSULA / ANEXO DO CONTRATO]],TAB_CLAUSULAS_APELIDOS[CLÁUSULA/ANEXO],TAB_CLAUSULAS_APELIDOS[APELIDO]))</f>
        <v>CLAUSULA14</v>
      </c>
      <c r="I17" s="4">
        <f>IF(ISBLANK(FORMULARIO[[#This Row],[ITEM / SUBITEM]])," ",_xlfn.XLOOKUP(FORMULARIO[[#This Row],[ITEM / SUBITEM]],TAB_REDACAO_ORIGINAL[ITEM / SUBITEM],TAB_REDACAO_ORIGINAL[ÍNDICE]))</f>
        <v>521</v>
      </c>
    </row>
    <row r="18" spans="1:9" ht="60" customHeight="1" x14ac:dyDescent="0.25">
      <c r="A18" s="7" t="s">
        <v>8</v>
      </c>
      <c r="B18" s="17" t="s">
        <v>9</v>
      </c>
      <c r="C18" s="9" t="s">
        <v>557</v>
      </c>
      <c r="D18" s="9" t="s">
        <v>580</v>
      </c>
      <c r="E18" s="6" t="str">
        <f>IF(ISBLANK(FORMULARIO[[#This Row],[ITEM / SUBITEM]]),"",_xlfn.XLOOKUP(FORMULARIO[[#This Row],[ITEM / SUBITEM]],TAB_REDACAO_ORIGINAL[ITEM / SUBITEM],TAB_REDACAO_ORIGINAL[REDAÇÃO ORIGINAL]))</f>
        <v>15.9.1. O referido Operador permanecerá responsável, ainda, por todas as obrigações e responsabilidades decorrentes de sua condição de Operador até a transferência prevista no parágrafo 15.8.</v>
      </c>
      <c r="F18" s="19" t="s">
        <v>1163</v>
      </c>
      <c r="G18" s="19" t="s">
        <v>1164</v>
      </c>
      <c r="H18" s="4" t="str">
        <f>IF(ISBLANK(FORMULARIO[[#This Row],[CLÁUSULA / ANEXO DO CONTRATO]]),"",_xlfn.XLOOKUP(FORMULARIO[[#This Row],[CLÁUSULA / ANEXO DO CONTRATO]],TAB_CLAUSULAS_APELIDOS[CLÁUSULA/ANEXO],TAB_CLAUSULAS_APELIDOS[APELIDO]))</f>
        <v>CLAUSULA15</v>
      </c>
      <c r="I18" s="4">
        <f>IF(ISBLANK(FORMULARIO[[#This Row],[ITEM / SUBITEM]])," ",_xlfn.XLOOKUP(FORMULARIO[[#This Row],[ITEM / SUBITEM]],TAB_REDACAO_ORIGINAL[ITEM / SUBITEM],TAB_REDACAO_ORIGINAL[ÍNDICE]))</f>
        <v>269</v>
      </c>
    </row>
    <row r="19" spans="1:9" ht="60" customHeight="1" x14ac:dyDescent="0.25">
      <c r="A19" s="7" t="s">
        <v>8</v>
      </c>
      <c r="B19" s="17" t="s">
        <v>9</v>
      </c>
      <c r="C19" s="9" t="s">
        <v>626</v>
      </c>
      <c r="D19" s="9" t="s">
        <v>631</v>
      </c>
      <c r="E19" s="6" t="str">
        <f>IF(ISBLANK(FORMULARIO[[#This Row],[ITEM / SUBITEM]]),"",_xlfn.XLOOKUP(FORMULARIO[[#This Row],[ITEM / SUBITEM]],TAB_REDACAO_ORIGINAL[ITEM / SUBITEM],TAB_REDACAO_ORIGINAL[REDAÇÃO ORIGINAL]))</f>
        <v xml:space="preserve">16.2. A ANP terá livre acesso à Área de Concessão e às Operações em curso, aos equipamentos e instalações, bem como a todos os registros, estudos e dados técnicos disponíveis. </v>
      </c>
      <c r="F19" s="19" t="s">
        <v>1165</v>
      </c>
      <c r="G19" s="19" t="s">
        <v>1166</v>
      </c>
      <c r="H19" s="4" t="str">
        <f>IF(ISBLANK(FORMULARIO[[#This Row],[CLÁUSULA / ANEXO DO CONTRATO]]),"",_xlfn.XLOOKUP(FORMULARIO[[#This Row],[CLÁUSULA / ANEXO DO CONTRATO]],TAB_CLAUSULAS_APELIDOS[CLÁUSULA/ANEXO],TAB_CLAUSULAS_APELIDOS[APELIDO]))</f>
        <v>CLAUSULA16</v>
      </c>
      <c r="I19" s="4">
        <f>IF(ISBLANK(FORMULARIO[[#This Row],[ITEM / SUBITEM]])," ",_xlfn.XLOOKUP(FORMULARIO[[#This Row],[ITEM / SUBITEM]],TAB_REDACAO_ORIGINAL[ITEM / SUBITEM],TAB_REDACAO_ORIGINAL[ÍNDICE]))</f>
        <v>294</v>
      </c>
    </row>
    <row r="20" spans="1:9" ht="60" customHeight="1" x14ac:dyDescent="0.25">
      <c r="A20" s="7" t="s">
        <v>8</v>
      </c>
      <c r="B20" s="17" t="s">
        <v>9</v>
      </c>
      <c r="C20" s="9" t="s">
        <v>647</v>
      </c>
      <c r="D20" s="9" t="s">
        <v>650</v>
      </c>
      <c r="E20" s="6" t="str">
        <f>IF(ISBLANK(FORMULARIO[[#This Row],[ITEM / SUBITEM]]),"",_xlfn.XLOOKUP(FORMULARIO[[#This Row],[ITEM / SUBITEM]],TAB_REDACAO_ORIGINAL[ITEM / SUBITEM],TAB_REDACAO_ORIGINAL[REDAÇÃO ORIGINAL]))</f>
        <v>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v>
      </c>
      <c r="F20" s="19" t="s">
        <v>1167</v>
      </c>
      <c r="G20" s="19" t="s">
        <v>1168</v>
      </c>
      <c r="H20" s="4" t="str">
        <f>IF(ISBLANK(FORMULARIO[[#This Row],[CLÁUSULA / ANEXO DO CONTRATO]]),"",_xlfn.XLOOKUP(FORMULARIO[[#This Row],[CLÁUSULA / ANEXO DO CONTRATO]],TAB_CLAUSULAS_APELIDOS[CLÁUSULA/ANEXO],TAB_CLAUSULAS_APELIDOS[APELIDO]))</f>
        <v>CLAUSULA17</v>
      </c>
      <c r="I20" s="4">
        <f>IF(ISBLANK(FORMULARIO[[#This Row],[ITEM / SUBITEM]])," ",_xlfn.XLOOKUP(FORMULARIO[[#This Row],[ITEM / SUBITEM]],TAB_REDACAO_ORIGINAL[ITEM / SUBITEM],TAB_REDACAO_ORIGINAL[ÍNDICE]))</f>
        <v>303</v>
      </c>
    </row>
    <row r="21" spans="1:9" ht="60" customHeight="1" x14ac:dyDescent="0.25">
      <c r="A21" s="7" t="s">
        <v>8</v>
      </c>
      <c r="B21" s="17" t="s">
        <v>9</v>
      </c>
      <c r="C21" s="9" t="s">
        <v>660</v>
      </c>
      <c r="D21" s="9" t="s">
        <v>709</v>
      </c>
      <c r="E21" s="6" t="str">
        <f>IF(ISBLANK(FORMULARIO[[#This Row],[ITEM / SUBITEM]]),"",_xlfn.XLOOKUP(FORMULARIO[[#This Row],[ITEM / SUBITEM]],TAB_REDACAO_ORIGINAL[ITEM / SUBITEM],TAB_REDACAO_ORIGINAL[REDAÇÃO ORIGINAL]))</f>
        <v>18.13.1. Os bens utilizados nas Operações que sejam objeto de contrato de aluguel, arrendamento ou afretamento cuja vida útil não exceda a duração do Contrato não reverterão à posse e à propriedade da União nem à administração da ANP.</v>
      </c>
      <c r="F21" s="19" t="s">
        <v>1169</v>
      </c>
      <c r="G21" s="19" t="s">
        <v>1170</v>
      </c>
      <c r="H21" s="4" t="str">
        <f>IF(ISBLANK(FORMULARIO[[#This Row],[CLÁUSULA / ANEXO DO CONTRATO]]),"",_xlfn.XLOOKUP(FORMULARIO[[#This Row],[CLÁUSULA / ANEXO DO CONTRATO]],TAB_CLAUSULAS_APELIDOS[CLÁUSULA/ANEXO],TAB_CLAUSULAS_APELIDOS[APELIDO]))</f>
        <v>CLAUSULA18</v>
      </c>
      <c r="I21" s="4">
        <f>IF(ISBLANK(FORMULARIO[[#This Row],[ITEM / SUBITEM]])," ",_xlfn.XLOOKUP(FORMULARIO[[#This Row],[ITEM / SUBITEM]],TAB_REDACAO_ORIGINAL[ITEM / SUBITEM],TAB_REDACAO_ORIGINAL[ÍNDICE]))</f>
        <v>332</v>
      </c>
    </row>
    <row r="22" spans="1:9" ht="60" customHeight="1" x14ac:dyDescent="0.25">
      <c r="A22" s="7" t="s">
        <v>8</v>
      </c>
      <c r="B22" s="17" t="s">
        <v>15</v>
      </c>
      <c r="C22" s="9" t="s">
        <v>660</v>
      </c>
      <c r="D22" s="9" t="s">
        <v>711</v>
      </c>
      <c r="E22" s="6" t="str">
        <f>IF(ISBLANK(FORMULARIO[[#This Row],[ITEM / SUBITEM]]),"",_xlfn.XLOOKUP(FORMULARIO[[#This Row],[ITEM / SUBITEM]],TAB_REDACAO_ORIGINAL[ITEM / SUBITEM],TAB_REDACAO_ORIGINAL[REDAÇÃO ORIGINAL]))</f>
        <v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v>
      </c>
      <c r="F22" s="19"/>
      <c r="G22" s="19" t="s">
        <v>1171</v>
      </c>
      <c r="H22" s="4" t="str">
        <f>IF(ISBLANK(FORMULARIO[[#This Row],[CLÁUSULA / ANEXO DO CONTRATO]]),"",_xlfn.XLOOKUP(FORMULARIO[[#This Row],[CLÁUSULA / ANEXO DO CONTRATO]],TAB_CLAUSULAS_APELIDOS[CLÁUSULA/ANEXO],TAB_CLAUSULAS_APELIDOS[APELIDO]))</f>
        <v>CLAUSULA18</v>
      </c>
      <c r="I22" s="4">
        <f>IF(ISBLANK(FORMULARIO[[#This Row],[ITEM / SUBITEM]])," ",_xlfn.XLOOKUP(FORMULARIO[[#This Row],[ITEM / SUBITEM]],TAB_REDACAO_ORIGINAL[ITEM / SUBITEM],TAB_REDACAO_ORIGINAL[ÍNDICE]))</f>
        <v>333</v>
      </c>
    </row>
    <row r="23" spans="1:9" ht="60" customHeight="1" x14ac:dyDescent="0.25">
      <c r="A23" s="7" t="s">
        <v>8</v>
      </c>
      <c r="B23" s="17" t="s">
        <v>18</v>
      </c>
      <c r="C23" s="9" t="s">
        <v>660</v>
      </c>
      <c r="D23" s="9" t="s">
        <v>28</v>
      </c>
      <c r="E23" s="6" t="str">
        <f>IF(ISBLANK(FORMULARIO[[#This Row],[ITEM / SUBITEM]]),"",_xlfn.XLOOKUP(FORMULARIO[[#This Row],[ITEM / SUBITEM]],TAB_REDACAO_ORIGINAL[ITEM / SUBITEM],TAB_REDACAO_ORIGINAL[REDAÇÃO ORIGINAL]))</f>
        <v>Inserir a sugestão de inclusão de novo item na célula à direita.</v>
      </c>
      <c r="F23" s="19" t="s">
        <v>1214</v>
      </c>
      <c r="G23" s="19" t="s">
        <v>1172</v>
      </c>
      <c r="H23" s="4" t="str">
        <f>IF(ISBLANK(FORMULARIO[[#This Row],[CLÁUSULA / ANEXO DO CONTRATO]]),"",_xlfn.XLOOKUP(FORMULARIO[[#This Row],[CLÁUSULA / ANEXO DO CONTRATO]],TAB_CLAUSULAS_APELIDOS[CLÁUSULA/ANEXO],TAB_CLAUSULAS_APELIDOS[APELIDO]))</f>
        <v>CLAUSULA18</v>
      </c>
      <c r="I23" s="4">
        <f>IF(ISBLANK(FORMULARIO[[#This Row],[ITEM / SUBITEM]])," ",_xlfn.XLOOKUP(FORMULARIO[[#This Row],[ITEM / SUBITEM]],TAB_REDACAO_ORIGINAL[ITEM / SUBITEM],TAB_REDACAO_ORIGINAL[ÍNDICE]))</f>
        <v>521</v>
      </c>
    </row>
    <row r="24" spans="1:9" ht="60" customHeight="1" x14ac:dyDescent="0.25">
      <c r="A24" s="7" t="s">
        <v>8</v>
      </c>
      <c r="B24" s="17" t="s">
        <v>18</v>
      </c>
      <c r="C24" s="9" t="s">
        <v>660</v>
      </c>
      <c r="D24" s="9" t="s">
        <v>689</v>
      </c>
      <c r="E24" s="6" t="str">
        <f>IF(ISBLANK(FORMULARIO[[#This Row],[ITEM / SUBITEM]]),"",_xlfn.XLOOKUP(FORMULARIO[[#This Row],[ITEM / SUBITEM]],TAB_REDACAO_ORIGINAL[ITEM / SUBITEM],TAB_REDACAO_ORIGINAL[REDAÇÃO ORIGINAL]))</f>
        <v>18.8.1. As garantias e o termo apresentados para assegurar o Descomissionamento de Instalações deverão cumprir os requisitos previstos na Legislação Aplicável.</v>
      </c>
      <c r="F24" s="19" t="s">
        <v>1173</v>
      </c>
      <c r="G24" s="19" t="s">
        <v>1174</v>
      </c>
      <c r="H24" s="4" t="str">
        <f>IF(ISBLANK(FORMULARIO[[#This Row],[CLÁUSULA / ANEXO DO CONTRATO]]),"",_xlfn.XLOOKUP(FORMULARIO[[#This Row],[CLÁUSULA / ANEXO DO CONTRATO]],TAB_CLAUSULAS_APELIDOS[CLÁUSULA/ANEXO],TAB_CLAUSULAS_APELIDOS[APELIDO]))</f>
        <v>CLAUSULA18</v>
      </c>
      <c r="I24" s="4">
        <f>IF(ISBLANK(FORMULARIO[[#This Row],[ITEM / SUBITEM]])," ",_xlfn.XLOOKUP(FORMULARIO[[#This Row],[ITEM / SUBITEM]],TAB_REDACAO_ORIGINAL[ITEM / SUBITEM],TAB_REDACAO_ORIGINAL[ÍNDICE]))</f>
        <v>322</v>
      </c>
    </row>
    <row r="25" spans="1:9" ht="60" customHeight="1" x14ac:dyDescent="0.25">
      <c r="A25" s="7" t="s">
        <v>8</v>
      </c>
      <c r="B25" s="17" t="s">
        <v>9</v>
      </c>
      <c r="C25" s="9" t="s">
        <v>717</v>
      </c>
      <c r="D25" s="9" t="s">
        <v>738</v>
      </c>
      <c r="E25" s="6" t="str">
        <f>IF(ISBLANK(FORMULARIO[[#This Row],[ITEM / SUBITEM]]),"",_xlfn.XLOOKUP(FORMULARIO[[#This Row],[ITEM / SUBITEM]],TAB_REDACAO_ORIGINAL[ITEM / SUBITEM],TAB_REDACAO_ORIGINAL[REDAÇÃO ORIGINAL]))</f>
        <v>19.8. O Concessionário responderá, integral e objetivamente, pelas atividades de seus subcontratados que resultarem, direta ou indiretamente, em danos ou prejuízos ao meio ambiente, à ANP ou à União.</v>
      </c>
      <c r="F25" s="19" t="s">
        <v>1175</v>
      </c>
      <c r="G25" s="19" t="s">
        <v>1176</v>
      </c>
      <c r="H25" s="4" t="str">
        <f>IF(ISBLANK(FORMULARIO[[#This Row],[CLÁUSULA / ANEXO DO CONTRATO]]),"",_xlfn.XLOOKUP(FORMULARIO[[#This Row],[CLÁUSULA / ANEXO DO CONTRATO]],TAB_CLAUSULAS_APELIDOS[CLÁUSULA/ANEXO],TAB_CLAUSULAS_APELIDOS[APELIDO]))</f>
        <v>CLAUSULA19</v>
      </c>
      <c r="I25" s="4">
        <f>IF(ISBLANK(FORMULARIO[[#This Row],[ITEM / SUBITEM]])," ",_xlfn.XLOOKUP(FORMULARIO[[#This Row],[ITEM / SUBITEM]],TAB_REDACAO_ORIGINAL[ITEM / SUBITEM],TAB_REDACAO_ORIGINAL[ÍNDICE]))</f>
        <v>346</v>
      </c>
    </row>
    <row r="26" spans="1:9" ht="60" customHeight="1" x14ac:dyDescent="0.25">
      <c r="A26" s="7" t="s">
        <v>8</v>
      </c>
      <c r="B26" s="17" t="s">
        <v>18</v>
      </c>
      <c r="C26" s="9" t="s">
        <v>812</v>
      </c>
      <c r="D26" s="9" t="s">
        <v>813</v>
      </c>
      <c r="E26" s="6" t="str">
        <f>IF(ISBLANK(FORMULARIO[[#This Row],[ITEM / SUBITEM]]),"",_xlfn.XLOOKUP(FORMULARIO[[#This Row],[ITEM / SUBITEM]],TAB_REDACAO_ORIGINAL[ITEM / SUBITEM],TAB_REDACAO_ORIGINAL[REDAÇÃO ORIGINAL]))</f>
        <v>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v>
      </c>
      <c r="F26" s="19" t="s">
        <v>1177</v>
      </c>
      <c r="G26" s="19" t="s">
        <v>1178</v>
      </c>
      <c r="H26" s="4" t="str">
        <f>IF(ISBLANK(FORMULARIO[[#This Row],[CLÁUSULA / ANEXO DO CONTRATO]]),"",_xlfn.XLOOKUP(FORMULARIO[[#This Row],[CLÁUSULA / ANEXO DO CONTRATO]],TAB_CLAUSULAS_APELIDOS[CLÁUSULA/ANEXO],TAB_CLAUSULAS_APELIDOS[APELIDO]))</f>
        <v>CLAUSULA22</v>
      </c>
      <c r="I26" s="4">
        <f>IF(ISBLANK(FORMULARIO[[#This Row],[ITEM / SUBITEM]])," ",_xlfn.XLOOKUP(FORMULARIO[[#This Row],[ITEM / SUBITEM]],TAB_REDACAO_ORIGINAL[ITEM / SUBITEM],TAB_REDACAO_ORIGINAL[ÍNDICE]))</f>
        <v>382</v>
      </c>
    </row>
    <row r="27" spans="1:9" ht="60" customHeight="1" x14ac:dyDescent="0.25">
      <c r="A27" s="7" t="s">
        <v>8</v>
      </c>
      <c r="B27" s="17" t="s">
        <v>18</v>
      </c>
      <c r="C27" s="9" t="s">
        <v>827</v>
      </c>
      <c r="D27" s="9" t="s">
        <v>28</v>
      </c>
      <c r="E27" s="6" t="str">
        <f>IF(ISBLANK(FORMULARIO[[#This Row],[ITEM / SUBITEM]]),"",_xlfn.XLOOKUP(FORMULARIO[[#This Row],[ITEM / SUBITEM]],TAB_REDACAO_ORIGINAL[ITEM / SUBITEM],TAB_REDACAO_ORIGINAL[REDAÇÃO ORIGINAL]))</f>
        <v>Inserir a sugestão de inclusão de novo item na célula à direita.</v>
      </c>
      <c r="F27" s="19" t="s">
        <v>1215</v>
      </c>
      <c r="G27" s="19" t="s">
        <v>1179</v>
      </c>
      <c r="H27" s="4" t="str">
        <f>IF(ISBLANK(FORMULARIO[[#This Row],[CLÁUSULA / ANEXO DO CONTRATO]]),"",_xlfn.XLOOKUP(FORMULARIO[[#This Row],[CLÁUSULA / ANEXO DO CONTRATO]],TAB_CLAUSULAS_APELIDOS[CLÁUSULA/ANEXO],TAB_CLAUSULAS_APELIDOS[APELIDO]))</f>
        <v>CLAUSULA23</v>
      </c>
      <c r="I27" s="4">
        <f>IF(ISBLANK(FORMULARIO[[#This Row],[ITEM / SUBITEM]])," ",_xlfn.XLOOKUP(FORMULARIO[[#This Row],[ITEM / SUBITEM]],TAB_REDACAO_ORIGINAL[ITEM / SUBITEM],TAB_REDACAO_ORIGINAL[ÍNDICE]))</f>
        <v>521</v>
      </c>
    </row>
    <row r="28" spans="1:9" ht="60" customHeight="1" x14ac:dyDescent="0.25">
      <c r="A28" s="7" t="s">
        <v>8</v>
      </c>
      <c r="B28" s="17" t="s">
        <v>9</v>
      </c>
      <c r="C28" s="9" t="s">
        <v>876</v>
      </c>
      <c r="D28" s="9" t="s">
        <v>889</v>
      </c>
      <c r="E28" s="6" t="str">
        <f>IF(ISBLANK(FORMULARIO[[#This Row],[ITEM / SUBITEM]]),"",_xlfn.XLOOKUP(FORMULARIO[[#This Row],[ITEM / SUBITEM]],TAB_REDACAO_ORIGINAL[ITEM / SUBITEM],TAB_REDACAO_ORIGINAL[REDAÇÃO ORIGINAL]))</f>
        <v>28.6. A Cessão no todo ou em parte da Área de Concessão será sempre de uma participação indivisa nos direitos e obrigações do Concessionário, respeitada a responsabilidade solidária entre a cedente e a cessionária, nos termos da Legislação Aplicável.</v>
      </c>
      <c r="F28" s="19" t="s">
        <v>1180</v>
      </c>
      <c r="G28" s="19" t="s">
        <v>1181</v>
      </c>
      <c r="H28" s="4" t="str">
        <f>IF(ISBLANK(FORMULARIO[[#This Row],[CLÁUSULA / ANEXO DO CONTRATO]]),"",_xlfn.XLOOKUP(FORMULARIO[[#This Row],[CLÁUSULA / ANEXO DO CONTRATO]],TAB_CLAUSULAS_APELIDOS[CLÁUSULA/ANEXO],TAB_CLAUSULAS_APELIDOS[APELIDO]))</f>
        <v>CLAUSULA28</v>
      </c>
      <c r="I28" s="4">
        <f>IF(ISBLANK(FORMULARIO[[#This Row],[ITEM / SUBITEM]])," ",_xlfn.XLOOKUP(FORMULARIO[[#This Row],[ITEM / SUBITEM]],TAB_REDACAO_ORIGINAL[ITEM / SUBITEM],TAB_REDACAO_ORIGINAL[ÍNDICE]))</f>
        <v>418</v>
      </c>
    </row>
    <row r="29" spans="1:9" ht="60" customHeight="1" x14ac:dyDescent="0.25">
      <c r="A29" s="7" t="s">
        <v>8</v>
      </c>
      <c r="B29" s="17" t="s">
        <v>9</v>
      </c>
      <c r="C29" s="9" t="s">
        <v>876</v>
      </c>
      <c r="D29" s="9" t="s">
        <v>895</v>
      </c>
      <c r="E29" s="6" t="str">
        <f>IF(ISBLANK(FORMULARIO[[#This Row],[ITEM / SUBITEM]]),"",_xlfn.XLOOKUP(FORMULARIO[[#This Row],[ITEM / SUBITEM]],TAB_REDACAO_ORIGINAL[ITEM / SUBITEM],TAB_REDACAO_ORIGINAL[REDAÇÃO ORIGINAL]))</f>
        <v>28.7.2. A ANP definirá um Programa Exploratório Mínimo para cada uma das áreas resultantes da divisão. A soma dos Programas Exploratórios Mínimos resultantes deverá ser igual ou superior ao Programa Exploratório Mínimo original.</v>
      </c>
      <c r="F29" s="19" t="s">
        <v>1182</v>
      </c>
      <c r="G29" s="19" t="s">
        <v>1183</v>
      </c>
      <c r="H29" s="4" t="str">
        <f>IF(ISBLANK(FORMULARIO[[#This Row],[CLÁUSULA / ANEXO DO CONTRATO]]),"",_xlfn.XLOOKUP(FORMULARIO[[#This Row],[CLÁUSULA / ANEXO DO CONTRATO]],TAB_CLAUSULAS_APELIDOS[CLÁUSULA/ANEXO],TAB_CLAUSULAS_APELIDOS[APELIDO]))</f>
        <v>CLAUSULA28</v>
      </c>
      <c r="I29" s="4">
        <f>IF(ISBLANK(FORMULARIO[[#This Row],[ITEM / SUBITEM]])," ",_xlfn.XLOOKUP(FORMULARIO[[#This Row],[ITEM / SUBITEM]],TAB_REDACAO_ORIGINAL[ITEM / SUBITEM],TAB_REDACAO_ORIGINAL[ÍNDICE]))</f>
        <v>421</v>
      </c>
    </row>
    <row r="30" spans="1:9" ht="60" customHeight="1" x14ac:dyDescent="0.25">
      <c r="A30" s="7" t="s">
        <v>8</v>
      </c>
      <c r="B30" s="17" t="s">
        <v>9</v>
      </c>
      <c r="C30" s="9" t="s">
        <v>936</v>
      </c>
      <c r="D30" s="9" t="s">
        <v>937</v>
      </c>
      <c r="E30" s="6" t="str">
        <f>IF(ISBLANK(FORMULARIO[[#This Row],[ITEM / SUBITEM]]),"",_xlfn.XLOOKUP(FORMULARIO[[#This Row],[ITEM / SUBITEM]],TAB_REDACAO_ORIGINAL[ITEM / SUBITEM],TAB_REDACAO_ORIGINAL[REDAÇÃO ORIGINAL]))</f>
        <v>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v>
      </c>
      <c r="F30" s="19" t="s">
        <v>1184</v>
      </c>
      <c r="G30" s="20" t="s">
        <v>1185</v>
      </c>
      <c r="H30" s="4" t="str">
        <f>IF(ISBLANK(FORMULARIO[[#This Row],[CLÁUSULA / ANEXO DO CONTRATO]]),"",_xlfn.XLOOKUP(FORMULARIO[[#This Row],[CLÁUSULA / ANEXO DO CONTRATO]],TAB_CLAUSULAS_APELIDOS[CLÁUSULA/ANEXO],TAB_CLAUSULAS_APELIDOS[APELIDO]))</f>
        <v>CLAUSULA30</v>
      </c>
      <c r="I30" s="4">
        <f>IF(ISBLANK(FORMULARIO[[#This Row],[ITEM / SUBITEM]])," ",_xlfn.XLOOKUP(FORMULARIO[[#This Row],[ITEM / SUBITEM]],TAB_REDACAO_ORIGINAL[ITEM / SUBITEM],TAB_REDACAO_ORIGINAL[ÍNDICE]))</f>
        <v>441</v>
      </c>
    </row>
    <row r="31" spans="1:9" ht="60" customHeight="1" x14ac:dyDescent="0.25">
      <c r="A31" s="7" t="s">
        <v>8</v>
      </c>
      <c r="B31" s="17" t="s">
        <v>9</v>
      </c>
      <c r="C31" s="9" t="s">
        <v>936</v>
      </c>
      <c r="D31" s="9" t="s">
        <v>949</v>
      </c>
      <c r="E31" s="6" t="str">
        <f>IF(ISBLANK(FORMULARIO[[#This Row],[ITEM / SUBITEM]]),"",_xlfn.XLOOKUP(FORMULARIO[[#This Row],[ITEM / SUBITEM]],TAB_REDACAO_ORIGINAL[ITEM / SUBITEM],TAB_REDACAO_ORIGINAL[REDAÇÃO ORIGINAL]))</f>
        <v>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v>
      </c>
      <c r="F31" s="19" t="s">
        <v>1186</v>
      </c>
      <c r="G31" s="19" t="s">
        <v>1171</v>
      </c>
      <c r="H31" s="4" t="str">
        <f>IF(ISBLANK(FORMULARIO[[#This Row],[CLÁUSULA / ANEXO DO CONTRATO]]),"",_xlfn.XLOOKUP(FORMULARIO[[#This Row],[CLÁUSULA / ANEXO DO CONTRATO]],TAB_CLAUSULAS_APELIDOS[CLÁUSULA/ANEXO],TAB_CLAUSULAS_APELIDOS[APELIDO]))</f>
        <v>CLAUSULA30</v>
      </c>
      <c r="I31" s="4">
        <f>IF(ISBLANK(FORMULARIO[[#This Row],[ITEM / SUBITEM]])," ",_xlfn.XLOOKUP(FORMULARIO[[#This Row],[ITEM / SUBITEM]],TAB_REDACAO_ORIGINAL[ITEM / SUBITEM],TAB_REDACAO_ORIGINAL[ÍNDICE]))</f>
        <v>447</v>
      </c>
    </row>
    <row r="32" spans="1:9" ht="60" customHeight="1" x14ac:dyDescent="0.25">
      <c r="A32" s="7" t="s">
        <v>8</v>
      </c>
      <c r="B32" s="17" t="s">
        <v>9</v>
      </c>
      <c r="C32" s="9" t="s">
        <v>1143</v>
      </c>
      <c r="D32" s="9" t="s">
        <v>966</v>
      </c>
      <c r="E32" s="6" t="str">
        <f>IF(ISBLANK(FORMULARIO[[#This Row],[ITEM / SUBITEM]]),"",_xlfn.XLOOKUP(FORMULARIO[[#This Row],[ITEM / SUBITEM]],TAB_REDACAO_ORIGINAL[ITEM / SUBITEM],TAB_REDACAO_ORIGINAL[REDAÇÃO ORIGINAL]))</f>
        <v>31.1.1. A exoneração das obrigações do Concessionário devedor dar-se-á exclusivamente com relação às obrigações deste Contrato cujo adimplemento se tornar impossível em virtude da incidência do caso fortuito, da força maior ou de causas similares, reconhecidos pela ANP.</v>
      </c>
      <c r="F32" s="19" t="s">
        <v>1187</v>
      </c>
      <c r="G32" s="19" t="s">
        <v>1188</v>
      </c>
      <c r="H32" s="4" t="e">
        <f>IF(ISBLANK(FORMULARIO[[#This Row],[CLÁUSULA / ANEXO DO CONTRATO]]),"",_xlfn.XLOOKUP(FORMULARIO[[#This Row],[CLÁUSULA / ANEXO DO CONTRATO]],TAB_CLAUSULAS_APELIDOS[CLÁUSULA/ANEXO],TAB_CLAUSULAS_APELIDOS[APELIDO]))</f>
        <v>#N/A</v>
      </c>
      <c r="I32" s="4">
        <f>IF(ISBLANK(FORMULARIO[[#This Row],[ITEM / SUBITEM]])," ",_xlfn.XLOOKUP(FORMULARIO[[#This Row],[ITEM / SUBITEM]],TAB_REDACAO_ORIGINAL[ITEM / SUBITEM],TAB_REDACAO_ORIGINAL[ÍNDICE]))</f>
        <v>455</v>
      </c>
    </row>
    <row r="33" spans="1:9" ht="60" customHeight="1" x14ac:dyDescent="0.25">
      <c r="A33" s="7" t="s">
        <v>8</v>
      </c>
      <c r="B33" s="17" t="s">
        <v>15</v>
      </c>
      <c r="C33" s="9" t="s">
        <v>1143</v>
      </c>
      <c r="D33" s="9" t="s">
        <v>968</v>
      </c>
      <c r="E33" s="6" t="str">
        <f>IF(ISBLANK(FORMULARIO[[#This Row],[ITEM / SUBITEM]]),"",_xlfn.XLOOKUP(FORMULARIO[[#This Row],[ITEM / SUBITEM]],TAB_REDACAO_ORIGINAL[ITEM / SUBITEM],TAB_REDACAO_ORIGINAL[REDAÇÃO ORIGINAL]))</f>
        <v>31.1.2. A decisão da ANP que reconhecer a ocorrência de caso fortuito, força maior ou causas similares indicará a parcela do Contrato cujo adimplemento será dispensado ou postergado.</v>
      </c>
      <c r="F33" s="19"/>
      <c r="G33" s="19" t="s">
        <v>1189</v>
      </c>
      <c r="H33" s="4" t="e">
        <f>IF(ISBLANK(FORMULARIO[[#This Row],[CLÁUSULA / ANEXO DO CONTRATO]]),"",_xlfn.XLOOKUP(FORMULARIO[[#This Row],[CLÁUSULA / ANEXO DO CONTRATO]],TAB_CLAUSULAS_APELIDOS[CLÁUSULA/ANEXO],TAB_CLAUSULAS_APELIDOS[APELIDO]))</f>
        <v>#N/A</v>
      </c>
      <c r="I33" s="4">
        <f>IF(ISBLANK(FORMULARIO[[#This Row],[ITEM / SUBITEM]])," ",_xlfn.XLOOKUP(FORMULARIO[[#This Row],[ITEM / SUBITEM]],TAB_REDACAO_ORIGINAL[ITEM / SUBITEM],TAB_REDACAO_ORIGINAL[ÍNDICE]))</f>
        <v>456</v>
      </c>
    </row>
    <row r="34" spans="1:9" ht="60" customHeight="1" x14ac:dyDescent="0.25">
      <c r="A34" s="7" t="s">
        <v>8</v>
      </c>
      <c r="B34" s="17" t="s">
        <v>15</v>
      </c>
      <c r="C34" s="9" t="s">
        <v>1143</v>
      </c>
      <c r="D34" s="9" t="s">
        <v>970</v>
      </c>
      <c r="E34" s="6" t="str">
        <f>IF(ISBLANK(FORMULARIO[[#This Row],[ITEM / SUBITEM]]),"",_xlfn.XLOOKUP(FORMULARIO[[#This Row],[ITEM / SUBITEM]],TAB_REDACAO_ORIGINAL[ITEM / SUBITEM],TAB_REDACAO_ORIGINAL[REDAÇÃO ORIGINAL]))</f>
        <v>31.1.3. O reconhecimento da incidência do caso fortuito, força maior ou causas similares não isenta o Concessionário do pagamento de Participações Governamentais e de terceiros.</v>
      </c>
      <c r="F34" s="19"/>
      <c r="G34" s="19" t="s">
        <v>1190</v>
      </c>
      <c r="H34" s="4" t="e">
        <f>IF(ISBLANK(FORMULARIO[[#This Row],[CLÁUSULA / ANEXO DO CONTRATO]]),"",_xlfn.XLOOKUP(FORMULARIO[[#This Row],[CLÁUSULA / ANEXO DO CONTRATO]],TAB_CLAUSULAS_APELIDOS[CLÁUSULA/ANEXO],TAB_CLAUSULAS_APELIDOS[APELIDO]))</f>
        <v>#N/A</v>
      </c>
      <c r="I34" s="4">
        <f>IF(ISBLANK(FORMULARIO[[#This Row],[ITEM / SUBITEM]])," ",_xlfn.XLOOKUP(FORMULARIO[[#This Row],[ITEM / SUBITEM]],TAB_REDACAO_ORIGINAL[ITEM / SUBITEM],TAB_REDACAO_ORIGINAL[ÍNDICE]))</f>
        <v>457</v>
      </c>
    </row>
    <row r="35" spans="1:9" ht="60" customHeight="1" x14ac:dyDescent="0.25">
      <c r="A35" s="7" t="s">
        <v>8</v>
      </c>
      <c r="B35" s="17" t="s">
        <v>9</v>
      </c>
      <c r="C35" s="9" t="s">
        <v>1143</v>
      </c>
      <c r="D35" s="9" t="s">
        <v>986</v>
      </c>
      <c r="E35" s="6" t="str">
        <f>IF(ISBLANK(FORMULARIO[[#This Row],[ITEM / SUBITEM]]),"",_xlfn.XLOOKUP(FORMULARIO[[#This Row],[ITEM / SUBITEM]],TAB_REDACAO_ORIGINAL[ITEM / SUBITEM],TAB_REDACAO_ORIGINAL[REDAÇÃO ORIGINAL]))</f>
        <v>31.4.2. Para que o curso do prazo contratual possa ser suspenso ou prorrogado, o prazo regulamentar para decisão do órgão licenciador, no processo de licenciamento ambiental, deve ter sido excedido.</v>
      </c>
      <c r="F35" s="19" t="s">
        <v>1191</v>
      </c>
      <c r="G35" s="19" t="s">
        <v>1192</v>
      </c>
      <c r="H35" s="4" t="e">
        <f>IF(ISBLANK(FORMULARIO[[#This Row],[CLÁUSULA / ANEXO DO CONTRATO]]),"",_xlfn.XLOOKUP(FORMULARIO[[#This Row],[CLÁUSULA / ANEXO DO CONTRATO]],TAB_CLAUSULAS_APELIDOS[CLÁUSULA/ANEXO],TAB_CLAUSULAS_APELIDOS[APELIDO]))</f>
        <v>#N/A</v>
      </c>
      <c r="I35" s="4">
        <f>IF(ISBLANK(FORMULARIO[[#This Row],[ITEM / SUBITEM]])," ",_xlfn.XLOOKUP(FORMULARIO[[#This Row],[ITEM / SUBITEM]],TAB_REDACAO_ORIGINAL[ITEM / SUBITEM],TAB_REDACAO_ORIGINAL[ÍNDICE]))</f>
        <v>465</v>
      </c>
    </row>
    <row r="36" spans="1:9" ht="60" customHeight="1" x14ac:dyDescent="0.25">
      <c r="A36" s="7" t="s">
        <v>8</v>
      </c>
      <c r="B36" s="17" t="s">
        <v>9</v>
      </c>
      <c r="C36" s="9" t="s">
        <v>1040</v>
      </c>
      <c r="D36" s="9" t="s">
        <v>1047</v>
      </c>
      <c r="E36" s="6" t="str">
        <f>IF(ISBLANK(FORMULARIO[[#This Row],[ITEM / SUBITEM]]),"",_xlfn.XLOOKUP(FORMULARIO[[#This Row],[ITEM / SUBITEM]],TAB_REDACAO_ORIGINAL[ITEM / SUBITEM],TAB_REDACAO_ORIGINAL[REDAÇÃO ORIGINAL]))</f>
        <v>34.2.1. Tais esforços devem incluir, no mínimo, a solicitação de uma reunião específica de conciliação pela Parte insatisfeita, acompanhada de seu pedido e de suas razões de fato e de direito.</v>
      </c>
      <c r="F36" s="19" t="s">
        <v>1193</v>
      </c>
      <c r="G36" s="19" t="s">
        <v>1194</v>
      </c>
      <c r="H36" s="4" t="str">
        <f>IF(ISBLANK(FORMULARIO[[#This Row],[CLÁUSULA / ANEXO DO CONTRATO]]),"",_xlfn.XLOOKUP(FORMULARIO[[#This Row],[CLÁUSULA / ANEXO DO CONTRATO]],TAB_CLAUSULAS_APELIDOS[CLÁUSULA/ANEXO],TAB_CLAUSULAS_APELIDOS[APELIDO]))</f>
        <v>CLAUSULA34</v>
      </c>
      <c r="I36" s="4">
        <f>IF(ISBLANK(FORMULARIO[[#This Row],[ITEM / SUBITEM]])," ",_xlfn.XLOOKUP(FORMULARIO[[#This Row],[ITEM / SUBITEM]],TAB_REDACAO_ORIGINAL[ITEM / SUBITEM],TAB_REDACAO_ORIGINAL[ÍNDICE]))</f>
        <v>494</v>
      </c>
    </row>
    <row r="37" spans="1:9" ht="60" customHeight="1" x14ac:dyDescent="0.25">
      <c r="A37" s="7" t="s">
        <v>8</v>
      </c>
      <c r="B37" s="17" t="s">
        <v>15</v>
      </c>
      <c r="C37" s="9" t="s">
        <v>1040</v>
      </c>
      <c r="D37" s="9" t="s">
        <v>1049</v>
      </c>
      <c r="E37" s="6" t="str">
        <f>IF(ISBLANK(FORMULARIO[[#This Row],[ITEM / SUBITEM]]),"",_xlfn.XLOOKUP(FORMULARIO[[#This Row],[ITEM / SUBITEM]],TAB_REDACAO_ORIGINAL[ITEM / SUBITEM],TAB_REDACAO_ORIGINAL[REDAÇÃO ORIGINAL]))</f>
        <v xml:space="preserve">34.2.2. A solicitação deverá ser atendida com o agendamento da reunião pela outra Parte em até 15 (quinze) dias do pedido, nos escritórios da ANP. Os representantes das Partes deverão ter poderes para transigir sobre a questão. </v>
      </c>
      <c r="F37" s="19"/>
      <c r="G37" s="19" t="s">
        <v>1189</v>
      </c>
      <c r="H37" s="4" t="str">
        <f>IF(ISBLANK(FORMULARIO[[#This Row],[CLÁUSULA / ANEXO DO CONTRATO]]),"",_xlfn.XLOOKUP(FORMULARIO[[#This Row],[CLÁUSULA / ANEXO DO CONTRATO]],TAB_CLAUSULAS_APELIDOS[CLÁUSULA/ANEXO],TAB_CLAUSULAS_APELIDOS[APELIDO]))</f>
        <v>CLAUSULA34</v>
      </c>
      <c r="I37" s="4">
        <f>IF(ISBLANK(FORMULARIO[[#This Row],[ITEM / SUBITEM]])," ",_xlfn.XLOOKUP(FORMULARIO[[#This Row],[ITEM / SUBITEM]],TAB_REDACAO_ORIGINAL[ITEM / SUBITEM],TAB_REDACAO_ORIGINAL[ÍNDICE]))</f>
        <v>495</v>
      </c>
    </row>
    <row r="38" spans="1:9" ht="60" customHeight="1" x14ac:dyDescent="0.25">
      <c r="A38" s="7" t="s">
        <v>8</v>
      </c>
      <c r="B38" s="17" t="s">
        <v>15</v>
      </c>
      <c r="C38" s="9" t="s">
        <v>1040</v>
      </c>
      <c r="D38" s="9" t="s">
        <v>1051</v>
      </c>
      <c r="E38" s="6" t="str">
        <f>IF(ISBLANK(FORMULARIO[[#This Row],[ITEM / SUBITEM]]),"",_xlfn.XLOOKUP(FORMULARIO[[#This Row],[ITEM / SUBITEM]],TAB_REDACAO_ORIGINAL[ITEM / SUBITEM],TAB_REDACAO_ORIGINAL[REDAÇÃO ORIGINAL]))</f>
        <v>34.2.3. Após a realização da reunião, caso não se tenha chegado a um acordo de imediato, as Partes terão, no mínimo, mais 30 (trinta) dias para negociar uma solução amigável.</v>
      </c>
      <c r="F38" s="19"/>
      <c r="G38" s="19" t="s">
        <v>1189</v>
      </c>
      <c r="H38" s="4" t="str">
        <f>IF(ISBLANK(FORMULARIO[[#This Row],[CLÁUSULA / ANEXO DO CONTRATO]]),"",_xlfn.XLOOKUP(FORMULARIO[[#This Row],[CLÁUSULA / ANEXO DO CONTRATO]],TAB_CLAUSULAS_APELIDOS[CLÁUSULA/ANEXO],TAB_CLAUSULAS_APELIDOS[APELIDO]))</f>
        <v>CLAUSULA34</v>
      </c>
      <c r="I38" s="4">
        <f>IF(ISBLANK(FORMULARIO[[#This Row],[ITEM / SUBITEM]])," ",_xlfn.XLOOKUP(FORMULARIO[[#This Row],[ITEM / SUBITEM]],TAB_REDACAO_ORIGINAL[ITEM / SUBITEM],TAB_REDACAO_ORIGINAL[ÍNDICE]))</f>
        <v>496</v>
      </c>
    </row>
    <row r="39" spans="1:9" ht="60" customHeight="1" x14ac:dyDescent="0.25">
      <c r="A39" s="7" t="s">
        <v>8</v>
      </c>
      <c r="B39" s="17" t="s">
        <v>9</v>
      </c>
      <c r="C39" s="9" t="s">
        <v>1040</v>
      </c>
      <c r="D39" s="9" t="s">
        <v>1059</v>
      </c>
      <c r="E39"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39" s="19" t="s">
        <v>1195</v>
      </c>
      <c r="G39" s="19" t="s">
        <v>1196</v>
      </c>
      <c r="H39" s="4" t="str">
        <f>IF(ISBLANK(FORMULARIO[[#This Row],[CLÁUSULA / ANEXO DO CONTRATO]]),"",_xlfn.XLOOKUP(FORMULARIO[[#This Row],[CLÁUSULA / ANEXO DO CONTRATO]],TAB_CLAUSULAS_APELIDOS[CLÁUSULA/ANEXO],TAB_CLAUSULAS_APELIDOS[APELIDO]))</f>
        <v>CLAUSULA34</v>
      </c>
      <c r="I39" s="4">
        <f>IF(ISBLANK(FORMULARIO[[#This Row],[ITEM / SUBITEM]])," ",_xlfn.XLOOKUP(FORMULARIO[[#This Row],[ITEM / SUBITEM]],TAB_REDACAO_ORIGINAL[ITEM / SUBITEM],TAB_REDACAO_ORIGINAL[ÍNDICE]))</f>
        <v>500</v>
      </c>
    </row>
    <row r="40" spans="1:9" ht="60" customHeight="1" x14ac:dyDescent="0.25">
      <c r="A40" s="7" t="s">
        <v>8</v>
      </c>
      <c r="B40" s="17" t="s">
        <v>9</v>
      </c>
      <c r="C40" s="9" t="s">
        <v>1040</v>
      </c>
      <c r="D40" s="9" t="s">
        <v>1059</v>
      </c>
      <c r="E40"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0" s="19" t="s">
        <v>1216</v>
      </c>
      <c r="G40" s="19" t="s">
        <v>1197</v>
      </c>
      <c r="H40" s="4" t="str">
        <f>IF(ISBLANK(FORMULARIO[[#This Row],[CLÁUSULA / ANEXO DO CONTRATO]]),"",_xlfn.XLOOKUP(FORMULARIO[[#This Row],[CLÁUSULA / ANEXO DO CONTRATO]],TAB_CLAUSULAS_APELIDOS[CLÁUSULA/ANEXO],TAB_CLAUSULAS_APELIDOS[APELIDO]))</f>
        <v>CLAUSULA34</v>
      </c>
      <c r="I40" s="4">
        <f>IF(ISBLANK(FORMULARIO[[#This Row],[ITEM / SUBITEM]])," ",_xlfn.XLOOKUP(FORMULARIO[[#This Row],[ITEM / SUBITEM]],TAB_REDACAO_ORIGINAL[ITEM / SUBITEM],TAB_REDACAO_ORIGINAL[ÍNDICE]))</f>
        <v>500</v>
      </c>
    </row>
    <row r="41" spans="1:9" ht="60" customHeight="1" x14ac:dyDescent="0.25">
      <c r="A41" s="7" t="s">
        <v>8</v>
      </c>
      <c r="B41" s="17" t="s">
        <v>9</v>
      </c>
      <c r="C41" s="9" t="s">
        <v>1040</v>
      </c>
      <c r="D41" s="9" t="s">
        <v>1059</v>
      </c>
      <c r="E41"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1" s="19" t="s">
        <v>1217</v>
      </c>
      <c r="G41" s="19" t="s">
        <v>1198</v>
      </c>
      <c r="H41" s="4" t="str">
        <f>IF(ISBLANK(FORMULARIO[[#This Row],[CLÁUSULA / ANEXO DO CONTRATO]]),"",_xlfn.XLOOKUP(FORMULARIO[[#This Row],[CLÁUSULA / ANEXO DO CONTRATO]],TAB_CLAUSULAS_APELIDOS[CLÁUSULA/ANEXO],TAB_CLAUSULAS_APELIDOS[APELIDO]))</f>
        <v>CLAUSULA34</v>
      </c>
      <c r="I41" s="4">
        <f>IF(ISBLANK(FORMULARIO[[#This Row],[ITEM / SUBITEM]])," ",_xlfn.XLOOKUP(FORMULARIO[[#This Row],[ITEM / SUBITEM]],TAB_REDACAO_ORIGINAL[ITEM / SUBITEM],TAB_REDACAO_ORIGINAL[ÍNDICE]))</f>
        <v>500</v>
      </c>
    </row>
    <row r="42" spans="1:9" ht="60" customHeight="1" x14ac:dyDescent="0.25">
      <c r="A42" s="7" t="s">
        <v>8</v>
      </c>
      <c r="B42" s="17" t="s">
        <v>15</v>
      </c>
      <c r="C42" s="9" t="s">
        <v>1040</v>
      </c>
      <c r="D42" s="9" t="s">
        <v>1059</v>
      </c>
      <c r="E42"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2" s="19" t="s">
        <v>1218</v>
      </c>
      <c r="G42" s="19" t="s">
        <v>1199</v>
      </c>
      <c r="H42" s="4" t="str">
        <f>IF(ISBLANK(FORMULARIO[[#This Row],[CLÁUSULA / ANEXO DO CONTRATO]]),"",_xlfn.XLOOKUP(FORMULARIO[[#This Row],[CLÁUSULA / ANEXO DO CONTRATO]],TAB_CLAUSULAS_APELIDOS[CLÁUSULA/ANEXO],TAB_CLAUSULAS_APELIDOS[APELIDO]))</f>
        <v>CLAUSULA34</v>
      </c>
      <c r="I42" s="4">
        <f>IF(ISBLANK(FORMULARIO[[#This Row],[ITEM / SUBITEM]])," ",_xlfn.XLOOKUP(FORMULARIO[[#This Row],[ITEM / SUBITEM]],TAB_REDACAO_ORIGINAL[ITEM / SUBITEM],TAB_REDACAO_ORIGINAL[ÍNDICE]))</f>
        <v>500</v>
      </c>
    </row>
    <row r="43" spans="1:9" ht="60" customHeight="1" x14ac:dyDescent="0.25">
      <c r="A43" s="7" t="s">
        <v>8</v>
      </c>
      <c r="B43" s="17" t="s">
        <v>9</v>
      </c>
      <c r="C43" s="9" t="s">
        <v>1040</v>
      </c>
      <c r="D43" s="9" t="s">
        <v>1059</v>
      </c>
      <c r="E43"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3" s="19" t="s">
        <v>1219</v>
      </c>
      <c r="G43" s="19" t="s">
        <v>1200</v>
      </c>
      <c r="H43" s="4" t="str">
        <f>IF(ISBLANK(FORMULARIO[[#This Row],[CLÁUSULA / ANEXO DO CONTRATO]]),"",_xlfn.XLOOKUP(FORMULARIO[[#This Row],[CLÁUSULA / ANEXO DO CONTRATO]],TAB_CLAUSULAS_APELIDOS[CLÁUSULA/ANEXO],TAB_CLAUSULAS_APELIDOS[APELIDO]))</f>
        <v>CLAUSULA34</v>
      </c>
      <c r="I43" s="4">
        <f>IF(ISBLANK(FORMULARIO[[#This Row],[ITEM / SUBITEM]])," ",_xlfn.XLOOKUP(FORMULARIO[[#This Row],[ITEM / SUBITEM]],TAB_REDACAO_ORIGINAL[ITEM / SUBITEM],TAB_REDACAO_ORIGINAL[ÍNDICE]))</f>
        <v>500</v>
      </c>
    </row>
    <row r="44" spans="1:9" ht="60" customHeight="1" x14ac:dyDescent="0.25">
      <c r="A44" s="7" t="s">
        <v>8</v>
      </c>
      <c r="B44" s="17" t="s">
        <v>15</v>
      </c>
      <c r="C44" s="9" t="s">
        <v>1040</v>
      </c>
      <c r="D44" s="9" t="s">
        <v>1059</v>
      </c>
      <c r="E44"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4" s="19" t="s">
        <v>1220</v>
      </c>
      <c r="G44" s="19" t="s">
        <v>1201</v>
      </c>
      <c r="H44" s="4" t="str">
        <f>IF(ISBLANK(FORMULARIO[[#This Row],[CLÁUSULA / ANEXO DO CONTRATO]]),"",_xlfn.XLOOKUP(FORMULARIO[[#This Row],[CLÁUSULA / ANEXO DO CONTRATO]],TAB_CLAUSULAS_APELIDOS[CLÁUSULA/ANEXO],TAB_CLAUSULAS_APELIDOS[APELIDO]))</f>
        <v>CLAUSULA34</v>
      </c>
      <c r="I44" s="4">
        <f>IF(ISBLANK(FORMULARIO[[#This Row],[ITEM / SUBITEM]])," ",_xlfn.XLOOKUP(FORMULARIO[[#This Row],[ITEM / SUBITEM]],TAB_REDACAO_ORIGINAL[ITEM / SUBITEM],TAB_REDACAO_ORIGINAL[ÍNDICE]))</f>
        <v>500</v>
      </c>
    </row>
    <row r="45" spans="1:9" ht="60" customHeight="1" x14ac:dyDescent="0.25">
      <c r="A45" s="7" t="s">
        <v>8</v>
      </c>
      <c r="B45" s="17" t="s">
        <v>9</v>
      </c>
      <c r="C45" s="9" t="s">
        <v>1040</v>
      </c>
      <c r="D45" s="9" t="s">
        <v>1059</v>
      </c>
      <c r="E45" s="6" t="str">
        <f>IF(ISBLANK(FORMULARIO[[#This Row],[ITEM / SUBITEM]]),"",_xlfn.XLOOKUP(FORMULARIO[[#This Row],[ITEM / SUBITEM]],TAB_REDACAO_ORIGINAL[ITEM / SUBITEM],TAB_REDACAO_ORIGINAL[REDAÇÃO ORIGINAL]))</f>
        <v>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v>
      </c>
      <c r="F45" s="19" t="s">
        <v>1221</v>
      </c>
      <c r="G45" s="19" t="s">
        <v>1202</v>
      </c>
      <c r="H45" s="4" t="str">
        <f>IF(ISBLANK(FORMULARIO[[#This Row],[CLÁUSULA / ANEXO DO CONTRATO]]),"",_xlfn.XLOOKUP(FORMULARIO[[#This Row],[CLÁUSULA / ANEXO DO CONTRATO]],TAB_CLAUSULAS_APELIDOS[CLÁUSULA/ANEXO],TAB_CLAUSULAS_APELIDOS[APELIDO]))</f>
        <v>CLAUSULA34</v>
      </c>
      <c r="I45" s="4">
        <f>IF(ISBLANK(FORMULARIO[[#This Row],[ITEM / SUBITEM]])," ",_xlfn.XLOOKUP(FORMULARIO[[#This Row],[ITEM / SUBITEM]],TAB_REDACAO_ORIGINAL[ITEM / SUBITEM],TAB_REDACAO_ORIGINAL[ÍNDICE]))</f>
        <v>500</v>
      </c>
    </row>
    <row r="46" spans="1:9" ht="60" customHeight="1" x14ac:dyDescent="0.25">
      <c r="A46" s="7" t="s">
        <v>8</v>
      </c>
      <c r="B46" s="17" t="s">
        <v>18</v>
      </c>
      <c r="C46" s="9" t="s">
        <v>1040</v>
      </c>
      <c r="D46" s="9" t="s">
        <v>28</v>
      </c>
      <c r="E46" s="6" t="str">
        <f>IF(ISBLANK(FORMULARIO[[#This Row],[ITEM / SUBITEM]]),"",_xlfn.XLOOKUP(FORMULARIO[[#This Row],[ITEM / SUBITEM]],TAB_REDACAO_ORIGINAL[ITEM / SUBITEM],TAB_REDACAO_ORIGINAL[REDAÇÃO ORIGINAL]))</f>
        <v>Inserir a sugestão de inclusão de novo item na célula à direita.</v>
      </c>
      <c r="F46" s="19" t="s">
        <v>1222</v>
      </c>
      <c r="G46" s="19" t="s">
        <v>1203</v>
      </c>
      <c r="H46" s="4" t="str">
        <f>IF(ISBLANK(FORMULARIO[[#This Row],[CLÁUSULA / ANEXO DO CONTRATO]]),"",_xlfn.XLOOKUP(FORMULARIO[[#This Row],[CLÁUSULA / ANEXO DO CONTRATO]],TAB_CLAUSULAS_APELIDOS[CLÁUSULA/ANEXO],TAB_CLAUSULAS_APELIDOS[APELIDO]))</f>
        <v>CLAUSULA34</v>
      </c>
      <c r="I46" s="4">
        <f>IF(ISBLANK(FORMULARIO[[#This Row],[ITEM / SUBITEM]])," ",_xlfn.XLOOKUP(FORMULARIO[[#This Row],[ITEM / SUBITEM]],TAB_REDACAO_ORIGINAL[ITEM / SUBITEM],TAB_REDACAO_ORIGINAL[ÍNDICE]))</f>
        <v>521</v>
      </c>
    </row>
    <row r="47" spans="1:9" ht="60" customHeight="1" x14ac:dyDescent="0.25">
      <c r="A47" s="7" t="s">
        <v>8</v>
      </c>
      <c r="B47" s="17" t="s">
        <v>18</v>
      </c>
      <c r="C47" s="9" t="s">
        <v>1040</v>
      </c>
      <c r="D47" s="9" t="s">
        <v>28</v>
      </c>
      <c r="E47" s="6" t="str">
        <f>IF(ISBLANK(FORMULARIO[[#This Row],[ITEM / SUBITEM]]),"",_xlfn.XLOOKUP(FORMULARIO[[#This Row],[ITEM / SUBITEM]],TAB_REDACAO_ORIGINAL[ITEM / SUBITEM],TAB_REDACAO_ORIGINAL[REDAÇÃO ORIGINAL]))</f>
        <v>Inserir a sugestão de inclusão de novo item na célula à direita.</v>
      </c>
      <c r="F47" s="19" t="s">
        <v>1223</v>
      </c>
      <c r="G47" s="19" t="s">
        <v>1189</v>
      </c>
      <c r="H47" s="4" t="str">
        <f>IF(ISBLANK(FORMULARIO[[#This Row],[CLÁUSULA / ANEXO DO CONTRATO]]),"",_xlfn.XLOOKUP(FORMULARIO[[#This Row],[CLÁUSULA / ANEXO DO CONTRATO]],TAB_CLAUSULAS_APELIDOS[CLÁUSULA/ANEXO],TAB_CLAUSULAS_APELIDOS[APELIDO]))</f>
        <v>CLAUSULA34</v>
      </c>
      <c r="I47" s="4">
        <f>IF(ISBLANK(FORMULARIO[[#This Row],[ITEM / SUBITEM]])," ",_xlfn.XLOOKUP(FORMULARIO[[#This Row],[ITEM / SUBITEM]],TAB_REDACAO_ORIGINAL[ITEM / SUBITEM],TAB_REDACAO_ORIGINAL[ÍNDICE]))</f>
        <v>521</v>
      </c>
    </row>
    <row r="48" spans="1:9" ht="60" customHeight="1" x14ac:dyDescent="0.25">
      <c r="A48" s="7" t="s">
        <v>8</v>
      </c>
      <c r="B48" s="17" t="s">
        <v>9</v>
      </c>
      <c r="C48" s="9" t="s">
        <v>1040</v>
      </c>
      <c r="D48" s="9" t="s">
        <v>1067</v>
      </c>
      <c r="E48" s="6" t="str">
        <f>IF(ISBLANK(FORMULARIO[[#This Row],[ITEM / SUBITEM]]),"",_xlfn.XLOOKUP(FORMULARIO[[#This Row],[ITEM / SUBITEM]],TAB_REDACAO_ORIGINAL[ITEM / SUBITEM],TAB_REDACAO_ORIGINAL[REDAÇÃO ORIGINAL]))</f>
        <v>34.8. A ANP decidirá sobre a suspensão ou não das atividades sobre as quais verse a disputa ou controvérsia.</v>
      </c>
      <c r="F48" s="19" t="s">
        <v>1204</v>
      </c>
      <c r="G48" s="19" t="s">
        <v>1205</v>
      </c>
      <c r="H48" s="4" t="str">
        <f>IF(ISBLANK(FORMULARIO[[#This Row],[CLÁUSULA / ANEXO DO CONTRATO]]),"",_xlfn.XLOOKUP(FORMULARIO[[#This Row],[CLÁUSULA / ANEXO DO CONTRATO]],TAB_CLAUSULAS_APELIDOS[CLÁUSULA/ANEXO],TAB_CLAUSULAS_APELIDOS[APELIDO]))</f>
        <v>CLAUSULA34</v>
      </c>
      <c r="I48" s="4">
        <f>IF(ISBLANK(FORMULARIO[[#This Row],[ITEM / SUBITEM]])," ",_xlfn.XLOOKUP(FORMULARIO[[#This Row],[ITEM / SUBITEM]],TAB_REDACAO_ORIGINAL[ITEM / SUBITEM],TAB_REDACAO_ORIGINAL[ÍNDICE]))</f>
        <v>504</v>
      </c>
    </row>
    <row r="49" spans="1:9" ht="60" customHeight="1" x14ac:dyDescent="0.25">
      <c r="A49" s="7" t="s">
        <v>8</v>
      </c>
      <c r="B49" s="17" t="s">
        <v>15</v>
      </c>
      <c r="C49" s="9" t="s">
        <v>1144</v>
      </c>
      <c r="D49" s="9" t="s">
        <v>1069</v>
      </c>
      <c r="E49" s="6" t="str">
        <f>IF(ISBLANK(FORMULARIO[[#This Row],[ITEM / SUBITEM]]),"",_xlfn.XLOOKUP(FORMULARIO[[#This Row],[ITEM / SUBITEM]],TAB_REDACAO_ORIGINAL[ITEM / SUBITEM],TAB_REDACAO_ORIGINAL[REDAÇÃO ORIGINAL]))</f>
        <v>34.8.1. O critério a fundamentar a decisão deverá ser a necessidade de evitar risco pessoal ou material de qualquer natureza, em especial no que diz respeito às Operações.</v>
      </c>
      <c r="F49" s="19"/>
      <c r="G49" s="19" t="s">
        <v>1206</v>
      </c>
      <c r="H49" s="4" t="e">
        <f>IF(ISBLANK(FORMULARIO[[#This Row],[CLÁUSULA / ANEXO DO CONTRATO]]),"",_xlfn.XLOOKUP(FORMULARIO[[#This Row],[CLÁUSULA / ANEXO DO CONTRATO]],TAB_CLAUSULAS_APELIDOS[CLÁUSULA/ANEXO],TAB_CLAUSULAS_APELIDOS[APELIDO]))</f>
        <v>#N/A</v>
      </c>
      <c r="I49" s="4">
        <f>IF(ISBLANK(FORMULARIO[[#This Row],[ITEM / SUBITEM]])," ",_xlfn.XLOOKUP(FORMULARIO[[#This Row],[ITEM / SUBITEM]],TAB_REDACAO_ORIGINAL[ITEM / SUBITEM],TAB_REDACAO_ORIGINAL[ÍNDICE]))</f>
        <v>505</v>
      </c>
    </row>
    <row r="50" spans="1:9" ht="60" customHeight="1" x14ac:dyDescent="0.25">
      <c r="A50" s="7" t="s">
        <v>8</v>
      </c>
      <c r="B50" s="17" t="s">
        <v>15</v>
      </c>
      <c r="C50" s="9" t="s">
        <v>1084</v>
      </c>
      <c r="D50" s="9" t="s">
        <v>1085</v>
      </c>
      <c r="E50" s="6" t="str">
        <f>IF(ISBLANK(FORMULARIO[[#This Row],[ITEM / SUBITEM]]),"",_xlfn.XLOOKUP(FORMULARIO[[#This Row],[ITEM / SUBITEM]],TAB_REDACAO_ORIGINAL[ITEM / SUBITEM],TAB_REDACAO_ORIGINAL[REDAÇÃO ORIGINAL]))</f>
        <v>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v>
      </c>
      <c r="F50" s="19"/>
      <c r="G50" s="19" t="s">
        <v>1207</v>
      </c>
      <c r="H50" s="4" t="str">
        <f>IF(ISBLANK(FORMULARIO[[#This Row],[CLÁUSULA / ANEXO DO CONTRATO]]),"",_xlfn.XLOOKUP(FORMULARIO[[#This Row],[CLÁUSULA / ANEXO DO CONTRATO]],TAB_CLAUSULAS_APELIDOS[CLÁUSULA/ANEXO],TAB_CLAUSULAS_APELIDOS[APELIDO]))</f>
        <v>CLAUSULAXXX</v>
      </c>
      <c r="I50" s="4">
        <f>IF(ISBLANK(FORMULARIO[[#This Row],[ITEM / SUBITEM]])," ",_xlfn.XLOOKUP(FORMULARIO[[#This Row],[ITEM / SUBITEM]],TAB_REDACAO_ORIGINAL[ITEM / SUBITEM],TAB_REDACAO_ORIGINAL[ÍNDICE]))</f>
        <v>512</v>
      </c>
    </row>
    <row r="51" spans="1:9" ht="60" customHeight="1" x14ac:dyDescent="0.25">
      <c r="A51" s="7" t="s">
        <v>8</v>
      </c>
      <c r="B51" s="18" t="s">
        <v>15</v>
      </c>
      <c r="C51" s="10" t="s">
        <v>1084</v>
      </c>
      <c r="D51" s="10" t="s">
        <v>1087</v>
      </c>
      <c r="E51" s="6" t="str">
        <f>IF(ISBLANK(FORMULARIO[[#This Row],[ITEM / SUBITEM]]),"",_xlfn.XLOOKUP(FORMULARIO[[#This Row],[ITEM / SUBITEM]],TAB_REDACAO_ORIGINAL[ITEM / SUBITEM],TAB_REDACAO_ORIGINAL[REDAÇÃO ORIGINAL]))</f>
        <v>XX.1.1. O Concessionário será responsável pelo ônus econômico do pagamento dos valores devidos à Autoridade Internacional dos Fundos Marinhos, nos termos da Legislação Aplicável.</v>
      </c>
      <c r="F51" s="21"/>
      <c r="G51" s="21" t="s">
        <v>1208</v>
      </c>
      <c r="H51" s="4" t="str">
        <f>IF(ISBLANK(FORMULARIO[[#This Row],[CLÁUSULA / ANEXO DO CONTRATO]]),"",_xlfn.XLOOKUP(FORMULARIO[[#This Row],[CLÁUSULA / ANEXO DO CONTRATO]],TAB_CLAUSULAS_APELIDOS[CLÁUSULA/ANEXO],TAB_CLAUSULAS_APELIDOS[APELIDO]))</f>
        <v>CLAUSULAXXX</v>
      </c>
      <c r="I51" s="4">
        <f>IF(ISBLANK(FORMULARIO[[#This Row],[ITEM / SUBITEM]])," ",_xlfn.XLOOKUP(FORMULARIO[[#This Row],[ITEM / SUBITEM]],TAB_REDACAO_ORIGINAL[ITEM / SUBITEM],TAB_REDACAO_ORIGINAL[ÍNDICE]))</f>
        <v>513</v>
      </c>
    </row>
    <row r="52" spans="1:9" ht="60" customHeight="1" x14ac:dyDescent="0.25">
      <c r="A52" s="7"/>
      <c r="B52" s="7"/>
      <c r="C52" s="4"/>
      <c r="D52" s="4"/>
      <c r="E52" s="6" t="str">
        <f>IF(ISBLANK(FORMULARIO[[#This Row],[ITEM / SUBITEM]]),"",_xlfn.XLOOKUP(FORMULARIO[[#This Row],[ITEM / SUBITEM]],TAB_REDACAO_ORIGINAL[ITEM / SUBITEM],TAB_REDACAO_ORIGINAL[REDAÇÃO ORIGINAL]))</f>
        <v/>
      </c>
      <c r="F52" s="6"/>
      <c r="G52" s="6"/>
      <c r="H52" s="4" t="str">
        <f>IF(ISBLANK(FORMULARIO[[#This Row],[CLÁUSULA / ANEXO DO CONTRATO]]),"",_xlfn.XLOOKUP(FORMULARIO[[#This Row],[CLÁUSULA / ANEXO DO CONTRATO]],TAB_CLAUSULAS_APELIDOS[CLÁUSULA/ANEXO],TAB_CLAUSULAS_APELIDOS[APELIDO]))</f>
        <v/>
      </c>
      <c r="I52" s="4" t="str">
        <f>IF(ISBLANK(FORMULARIO[[#This Row],[ITEM / SUBITEM]])," ",_xlfn.XLOOKUP(FORMULARIO[[#This Row],[ITEM / SUBITEM]],TAB_REDACAO_ORIGINAL[ITEM / SUBITEM],TAB_REDACAO_ORIGINAL[ÍNDICE]))</f>
        <v xml:space="preserve"> </v>
      </c>
    </row>
  </sheetData>
  <sheetProtection sheet="1" scenarios="1"/>
  <protectedRanges>
    <protectedRange sqref="F3:G52" name="INLCUIR_SUGESTAO"/>
    <protectedRange sqref="A3:D52" name="SELECIONAR_ITEM"/>
  </protectedRanges>
  <mergeCells count="1">
    <mergeCell ref="A1:G1"/>
  </mergeCells>
  <phoneticPr fontId="4" type="noConversion"/>
  <dataValidations count="3">
    <dataValidation type="list" allowBlank="1" showInputMessage="1" showErrorMessage="1" sqref="A3:A52" xr:uid="{7528B3BF-F4ED-45C9-92C7-0D104363FE3C}">
      <formula1>"Minuta de Contrato de Blocos Exploratórios"</formula1>
    </dataValidation>
    <dataValidation type="list" allowBlank="1" showInputMessage="1" showErrorMessage="1" sqref="B3:B52" xr:uid="{29D389D2-27B6-4E6B-A9B5-4BB8A67BE053}">
      <formula1>"Alteração, Exclusão, Inclusão"</formula1>
    </dataValidation>
    <dataValidation type="list" allowBlank="1" showInputMessage="1" showErrorMessage="1" sqref="D3:D52" xr:uid="{8B1BDFE6-928C-40FF-B0F8-ECF41D26FB7E}">
      <formula1>INDIRECT(H3)</formula1>
    </dataValidation>
  </dataValidation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44EFA1F-F1C1-47F8-8581-32B424542406}">
          <x14:formula1>
            <xm:f>CLÁUSULAS!$A$2:$A$44</xm:f>
          </x14:formula1>
          <xm:sqref>C3:C52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4A4F-A0A6-437D-A1A9-431AE22C7E3E}">
  <dimension ref="A1:D522"/>
  <sheetViews>
    <sheetView topLeftCell="A506" workbookViewId="0">
      <selection activeCell="C521" sqref="C521"/>
    </sheetView>
  </sheetViews>
  <sheetFormatPr defaultRowHeight="15" x14ac:dyDescent="0.25"/>
  <cols>
    <col min="1" max="1" width="10.42578125" customWidth="1"/>
    <col min="2" max="2" width="88.5703125" customWidth="1"/>
    <col min="3" max="3" width="23.85546875" bestFit="1" customWidth="1"/>
    <col min="4" max="4" width="187" customWidth="1"/>
  </cols>
  <sheetData>
    <row r="1" spans="1:4" x14ac:dyDescent="0.25">
      <c r="A1" s="3" t="s">
        <v>27</v>
      </c>
      <c r="B1" s="5" t="s">
        <v>30</v>
      </c>
      <c r="C1" s="3" t="s">
        <v>22</v>
      </c>
      <c r="D1" s="2" t="s">
        <v>5</v>
      </c>
    </row>
    <row r="2" spans="1:4" ht="30" x14ac:dyDescent="0.25">
      <c r="A2" s="2">
        <v>1</v>
      </c>
      <c r="B2" s="2" t="s">
        <v>19</v>
      </c>
      <c r="C2" s="3" t="s">
        <v>31</v>
      </c>
      <c r="D2" s="2" t="s">
        <v>32</v>
      </c>
    </row>
    <row r="3" spans="1:4" ht="30" x14ac:dyDescent="0.25">
      <c r="A3" s="2">
        <v>2</v>
      </c>
      <c r="B3" s="2" t="s">
        <v>19</v>
      </c>
      <c r="C3" s="3" t="s">
        <v>33</v>
      </c>
      <c r="D3" s="2" t="s">
        <v>34</v>
      </c>
    </row>
    <row r="4" spans="1:4" ht="30" x14ac:dyDescent="0.25">
      <c r="A4" s="2">
        <v>3</v>
      </c>
      <c r="B4" s="2" t="s">
        <v>19</v>
      </c>
      <c r="C4" s="3" t="s">
        <v>35</v>
      </c>
      <c r="D4" s="2" t="s">
        <v>36</v>
      </c>
    </row>
    <row r="5" spans="1:4" ht="30" x14ac:dyDescent="0.25">
      <c r="A5" s="2">
        <v>4</v>
      </c>
      <c r="B5" s="2" t="s">
        <v>19</v>
      </c>
      <c r="C5" s="3" t="s">
        <v>20</v>
      </c>
      <c r="D5" s="2" t="s">
        <v>37</v>
      </c>
    </row>
    <row r="6" spans="1:4" x14ac:dyDescent="0.25">
      <c r="A6" s="2">
        <v>5</v>
      </c>
      <c r="B6" s="2" t="s">
        <v>19</v>
      </c>
      <c r="C6" s="3" t="s">
        <v>38</v>
      </c>
      <c r="D6" s="2" t="s">
        <v>39</v>
      </c>
    </row>
    <row r="7" spans="1:4" x14ac:dyDescent="0.25">
      <c r="A7" s="2">
        <v>6</v>
      </c>
      <c r="B7" s="2" t="s">
        <v>19</v>
      </c>
      <c r="C7" s="3" t="s">
        <v>40</v>
      </c>
      <c r="D7" s="2" t="s">
        <v>41</v>
      </c>
    </row>
    <row r="8" spans="1:4" ht="30" x14ac:dyDescent="0.25">
      <c r="A8" s="2">
        <v>7</v>
      </c>
      <c r="B8" s="2" t="s">
        <v>19</v>
      </c>
      <c r="C8" s="3" t="s">
        <v>42</v>
      </c>
      <c r="D8" s="2" t="s">
        <v>43</v>
      </c>
    </row>
    <row r="9" spans="1:4" ht="30" x14ac:dyDescent="0.25">
      <c r="A9" s="2">
        <v>8</v>
      </c>
      <c r="B9" s="2" t="s">
        <v>19</v>
      </c>
      <c r="C9" s="3" t="s">
        <v>44</v>
      </c>
      <c r="D9" s="2" t="s">
        <v>45</v>
      </c>
    </row>
    <row r="10" spans="1:4" ht="30" x14ac:dyDescent="0.25">
      <c r="A10" s="2">
        <v>9</v>
      </c>
      <c r="B10" s="2" t="s">
        <v>19</v>
      </c>
      <c r="C10" s="3" t="s">
        <v>46</v>
      </c>
      <c r="D10" s="2" t="s">
        <v>47</v>
      </c>
    </row>
    <row r="11" spans="1:4" x14ac:dyDescent="0.25">
      <c r="A11" s="2">
        <v>10</v>
      </c>
      <c r="B11" s="2" t="s">
        <v>19</v>
      </c>
      <c r="C11" s="3" t="s">
        <v>48</v>
      </c>
      <c r="D11" s="2" t="s">
        <v>49</v>
      </c>
    </row>
    <row r="12" spans="1:4" ht="60" x14ac:dyDescent="0.25">
      <c r="A12" s="2">
        <v>11</v>
      </c>
      <c r="B12" s="2" t="s">
        <v>19</v>
      </c>
      <c r="C12" s="3" t="s">
        <v>50</v>
      </c>
      <c r="D12" s="2" t="s">
        <v>51</v>
      </c>
    </row>
    <row r="13" spans="1:4" x14ac:dyDescent="0.25">
      <c r="A13" s="2">
        <v>12</v>
      </c>
      <c r="B13" s="2" t="s">
        <v>19</v>
      </c>
      <c r="C13" s="3" t="s">
        <v>52</v>
      </c>
      <c r="D13" s="2" t="s">
        <v>53</v>
      </c>
    </row>
    <row r="14" spans="1:4" x14ac:dyDescent="0.25">
      <c r="A14" s="2">
        <v>13</v>
      </c>
      <c r="B14" s="2" t="s">
        <v>19</v>
      </c>
      <c r="C14" s="3" t="s">
        <v>54</v>
      </c>
      <c r="D14" s="2" t="s">
        <v>55</v>
      </c>
    </row>
    <row r="15" spans="1:4" x14ac:dyDescent="0.25">
      <c r="A15" s="2">
        <v>14</v>
      </c>
      <c r="B15" s="2" t="s">
        <v>19</v>
      </c>
      <c r="C15" s="3" t="s">
        <v>56</v>
      </c>
      <c r="D15" s="2" t="s">
        <v>57</v>
      </c>
    </row>
    <row r="16" spans="1:4" ht="30" x14ac:dyDescent="0.25">
      <c r="A16" s="2">
        <v>15</v>
      </c>
      <c r="B16" s="2" t="s">
        <v>19</v>
      </c>
      <c r="C16" s="3" t="s">
        <v>58</v>
      </c>
      <c r="D16" s="2" t="s">
        <v>59</v>
      </c>
    </row>
    <row r="17" spans="1:4" ht="30" x14ac:dyDescent="0.25">
      <c r="A17" s="2">
        <v>16</v>
      </c>
      <c r="B17" s="2" t="s">
        <v>19</v>
      </c>
      <c r="C17" s="3" t="s">
        <v>60</v>
      </c>
      <c r="D17" s="2" t="s">
        <v>61</v>
      </c>
    </row>
    <row r="18" spans="1:4" ht="30" x14ac:dyDescent="0.25">
      <c r="A18" s="2">
        <v>17</v>
      </c>
      <c r="B18" s="2" t="s">
        <v>19</v>
      </c>
      <c r="C18" s="3" t="s">
        <v>62</v>
      </c>
      <c r="D18" s="2" t="s">
        <v>63</v>
      </c>
    </row>
    <row r="19" spans="1:4" x14ac:dyDescent="0.25">
      <c r="A19" s="2">
        <v>18</v>
      </c>
      <c r="B19" s="2" t="s">
        <v>19</v>
      </c>
      <c r="C19" s="3" t="s">
        <v>64</v>
      </c>
      <c r="D19" s="2" t="s">
        <v>65</v>
      </c>
    </row>
    <row r="20" spans="1:4" x14ac:dyDescent="0.25">
      <c r="A20" s="2">
        <v>19</v>
      </c>
      <c r="B20" s="2" t="s">
        <v>19</v>
      </c>
      <c r="C20" s="3" t="s">
        <v>66</v>
      </c>
      <c r="D20" s="2" t="s">
        <v>67</v>
      </c>
    </row>
    <row r="21" spans="1:4" x14ac:dyDescent="0.25">
      <c r="A21" s="2">
        <v>20</v>
      </c>
      <c r="B21" s="2" t="s">
        <v>19</v>
      </c>
      <c r="C21" s="3" t="s">
        <v>68</v>
      </c>
      <c r="D21" s="2" t="s">
        <v>69</v>
      </c>
    </row>
    <row r="22" spans="1:4" ht="30" x14ac:dyDescent="0.25">
      <c r="A22" s="2">
        <v>21</v>
      </c>
      <c r="B22" s="2" t="s">
        <v>19</v>
      </c>
      <c r="C22" s="3" t="s">
        <v>70</v>
      </c>
      <c r="D22" s="2" t="s">
        <v>71</v>
      </c>
    </row>
    <row r="23" spans="1:4" ht="30" x14ac:dyDescent="0.25">
      <c r="A23" s="2">
        <v>22</v>
      </c>
      <c r="B23" s="2" t="s">
        <v>19</v>
      </c>
      <c r="C23" s="3" t="s">
        <v>72</v>
      </c>
      <c r="D23" s="2" t="s">
        <v>73</v>
      </c>
    </row>
    <row r="24" spans="1:4" ht="30" x14ac:dyDescent="0.25">
      <c r="A24" s="2">
        <v>23</v>
      </c>
      <c r="B24" s="2" t="s">
        <v>19</v>
      </c>
      <c r="C24" s="3" t="s">
        <v>74</v>
      </c>
      <c r="D24" s="2" t="s">
        <v>75</v>
      </c>
    </row>
    <row r="25" spans="1:4" ht="30" x14ac:dyDescent="0.25">
      <c r="A25" s="2">
        <v>24</v>
      </c>
      <c r="B25" s="2" t="s">
        <v>19</v>
      </c>
      <c r="C25" s="3" t="s">
        <v>76</v>
      </c>
      <c r="D25" s="2" t="s">
        <v>77</v>
      </c>
    </row>
    <row r="26" spans="1:4" ht="105" x14ac:dyDescent="0.25">
      <c r="A26" s="2">
        <v>25</v>
      </c>
      <c r="B26" s="2" t="s">
        <v>19</v>
      </c>
      <c r="C26" s="3" t="s">
        <v>78</v>
      </c>
      <c r="D26" s="2" t="s">
        <v>79</v>
      </c>
    </row>
    <row r="27" spans="1:4" ht="30" x14ac:dyDescent="0.25">
      <c r="A27" s="2">
        <v>26</v>
      </c>
      <c r="B27" s="2" t="s">
        <v>19</v>
      </c>
      <c r="C27" s="3" t="s">
        <v>80</v>
      </c>
      <c r="D27" s="2" t="s">
        <v>81</v>
      </c>
    </row>
    <row r="28" spans="1:4" x14ac:dyDescent="0.25">
      <c r="A28" s="2">
        <v>27</v>
      </c>
      <c r="B28" s="2" t="s">
        <v>19</v>
      </c>
      <c r="C28" s="3" t="s">
        <v>82</v>
      </c>
      <c r="D28" s="2" t="s">
        <v>83</v>
      </c>
    </row>
    <row r="29" spans="1:4" ht="30" x14ac:dyDescent="0.25">
      <c r="A29" s="2">
        <v>28</v>
      </c>
      <c r="B29" s="2" t="s">
        <v>19</v>
      </c>
      <c r="C29" s="3" t="s">
        <v>84</v>
      </c>
      <c r="D29" s="2" t="s">
        <v>85</v>
      </c>
    </row>
    <row r="30" spans="1:4" x14ac:dyDescent="0.25">
      <c r="A30" s="2">
        <v>29</v>
      </c>
      <c r="B30" s="2" t="s">
        <v>19</v>
      </c>
      <c r="C30" s="3" t="s">
        <v>86</v>
      </c>
      <c r="D30" s="2" t="s">
        <v>87</v>
      </c>
    </row>
    <row r="31" spans="1:4" x14ac:dyDescent="0.25">
      <c r="A31" s="2">
        <v>30</v>
      </c>
      <c r="B31" s="2" t="s">
        <v>19</v>
      </c>
      <c r="C31" s="3" t="s">
        <v>88</v>
      </c>
      <c r="D31" s="2" t="s">
        <v>89</v>
      </c>
    </row>
    <row r="32" spans="1:4" ht="30" x14ac:dyDescent="0.25">
      <c r="A32" s="2">
        <v>31</v>
      </c>
      <c r="B32" s="2" t="s">
        <v>19</v>
      </c>
      <c r="C32" s="3" t="s">
        <v>90</v>
      </c>
      <c r="D32" s="2" t="s">
        <v>91</v>
      </c>
    </row>
    <row r="33" spans="1:4" ht="30" x14ac:dyDescent="0.25">
      <c r="A33" s="2">
        <v>32</v>
      </c>
      <c r="B33" s="2" t="s">
        <v>19</v>
      </c>
      <c r="C33" s="3" t="s">
        <v>92</v>
      </c>
      <c r="D33" s="2" t="s">
        <v>93</v>
      </c>
    </row>
    <row r="34" spans="1:4" ht="30" x14ac:dyDescent="0.25">
      <c r="A34" s="2">
        <v>33</v>
      </c>
      <c r="B34" s="2" t="s">
        <v>19</v>
      </c>
      <c r="C34" s="3" t="s">
        <v>94</v>
      </c>
      <c r="D34" s="2" t="s">
        <v>95</v>
      </c>
    </row>
    <row r="35" spans="1:4" x14ac:dyDescent="0.25">
      <c r="A35" s="2">
        <v>34</v>
      </c>
      <c r="B35" s="2" t="s">
        <v>19</v>
      </c>
      <c r="C35" s="3" t="s">
        <v>96</v>
      </c>
      <c r="D35" s="2" t="s">
        <v>97</v>
      </c>
    </row>
    <row r="36" spans="1:4" ht="30" x14ac:dyDescent="0.25">
      <c r="A36" s="2">
        <v>35</v>
      </c>
      <c r="B36" s="2" t="s">
        <v>19</v>
      </c>
      <c r="C36" s="3" t="s">
        <v>98</v>
      </c>
      <c r="D36" s="2" t="s">
        <v>99</v>
      </c>
    </row>
    <row r="37" spans="1:4" ht="30" x14ac:dyDescent="0.25">
      <c r="A37" s="2">
        <v>36</v>
      </c>
      <c r="B37" s="2" t="s">
        <v>19</v>
      </c>
      <c r="C37" s="3" t="s">
        <v>100</v>
      </c>
      <c r="D37" s="2" t="s">
        <v>101</v>
      </c>
    </row>
    <row r="38" spans="1:4" ht="30" x14ac:dyDescent="0.25">
      <c r="A38" s="2">
        <v>37</v>
      </c>
      <c r="B38" s="2" t="s">
        <v>19</v>
      </c>
      <c r="C38" s="3" t="s">
        <v>102</v>
      </c>
      <c r="D38" s="2" t="s">
        <v>103</v>
      </c>
    </row>
    <row r="39" spans="1:4" x14ac:dyDescent="0.25">
      <c r="A39" s="2">
        <v>38</v>
      </c>
      <c r="B39" s="2" t="s">
        <v>19</v>
      </c>
      <c r="C39" s="3" t="s">
        <v>104</v>
      </c>
      <c r="D39" s="2" t="s">
        <v>105</v>
      </c>
    </row>
    <row r="40" spans="1:4" x14ac:dyDescent="0.25">
      <c r="A40" s="2">
        <v>39</v>
      </c>
      <c r="B40" s="2" t="s">
        <v>19</v>
      </c>
      <c r="C40" s="3" t="s">
        <v>106</v>
      </c>
      <c r="D40" s="2" t="s">
        <v>107</v>
      </c>
    </row>
    <row r="41" spans="1:4" ht="30" x14ac:dyDescent="0.25">
      <c r="A41" s="2">
        <v>40</v>
      </c>
      <c r="B41" s="2" t="s">
        <v>19</v>
      </c>
      <c r="C41" s="3" t="s">
        <v>108</v>
      </c>
      <c r="D41" s="2" t="s">
        <v>109</v>
      </c>
    </row>
    <row r="42" spans="1:4" ht="30" x14ac:dyDescent="0.25">
      <c r="A42" s="2">
        <v>41</v>
      </c>
      <c r="B42" s="2" t="s">
        <v>19</v>
      </c>
      <c r="C42" s="3" t="s">
        <v>110</v>
      </c>
      <c r="D42" s="2" t="s">
        <v>111</v>
      </c>
    </row>
    <row r="43" spans="1:4" ht="30" x14ac:dyDescent="0.25">
      <c r="A43" s="2">
        <v>42</v>
      </c>
      <c r="B43" s="2" t="s">
        <v>19</v>
      </c>
      <c r="C43" s="3" t="s">
        <v>112</v>
      </c>
      <c r="D43" s="2" t="s">
        <v>113</v>
      </c>
    </row>
    <row r="44" spans="1:4" x14ac:dyDescent="0.25">
      <c r="A44" s="2">
        <v>43</v>
      </c>
      <c r="B44" s="2" t="s">
        <v>19</v>
      </c>
      <c r="C44" s="3" t="s">
        <v>114</v>
      </c>
      <c r="D44" s="2" t="s">
        <v>115</v>
      </c>
    </row>
    <row r="45" spans="1:4" ht="60" x14ac:dyDescent="0.25">
      <c r="A45" s="2">
        <v>44</v>
      </c>
      <c r="B45" s="2" t="s">
        <v>19</v>
      </c>
      <c r="C45" s="3" t="s">
        <v>116</v>
      </c>
      <c r="D45" s="2" t="s">
        <v>117</v>
      </c>
    </row>
    <row r="46" spans="1:4" ht="30" x14ac:dyDescent="0.25">
      <c r="A46" s="2">
        <v>45</v>
      </c>
      <c r="B46" s="2" t="s">
        <v>19</v>
      </c>
      <c r="C46" s="3" t="s">
        <v>118</v>
      </c>
      <c r="D46" s="2" t="s">
        <v>119</v>
      </c>
    </row>
    <row r="47" spans="1:4" ht="30" x14ac:dyDescent="0.25">
      <c r="A47" s="2">
        <v>46</v>
      </c>
      <c r="B47" s="2" t="s">
        <v>19</v>
      </c>
      <c r="C47" s="3" t="s">
        <v>120</v>
      </c>
      <c r="D47" s="2" t="s">
        <v>121</v>
      </c>
    </row>
    <row r="48" spans="1:4" ht="30" x14ac:dyDescent="0.25">
      <c r="A48" s="2">
        <v>47</v>
      </c>
      <c r="B48" s="2" t="s">
        <v>19</v>
      </c>
      <c r="C48" s="3" t="s">
        <v>122</v>
      </c>
      <c r="D48" s="2" t="s">
        <v>123</v>
      </c>
    </row>
    <row r="49" spans="1:4" x14ac:dyDescent="0.25">
      <c r="A49" s="2">
        <v>48</v>
      </c>
      <c r="B49" s="2" t="s">
        <v>19</v>
      </c>
      <c r="C49" s="3" t="s">
        <v>124</v>
      </c>
      <c r="D49" s="2" t="s">
        <v>125</v>
      </c>
    </row>
    <row r="50" spans="1:4" ht="30" x14ac:dyDescent="0.25">
      <c r="A50" s="2">
        <v>49</v>
      </c>
      <c r="B50" s="2" t="s">
        <v>19</v>
      </c>
      <c r="C50" s="3" t="s">
        <v>126</v>
      </c>
      <c r="D50" s="2" t="s">
        <v>127</v>
      </c>
    </row>
    <row r="51" spans="1:4" x14ac:dyDescent="0.25">
      <c r="A51" s="2">
        <v>50</v>
      </c>
      <c r="B51" s="2" t="s">
        <v>19</v>
      </c>
      <c r="C51" s="3" t="s">
        <v>128</v>
      </c>
      <c r="D51" s="2" t="s">
        <v>129</v>
      </c>
    </row>
    <row r="52" spans="1:4" ht="90" x14ac:dyDescent="0.25">
      <c r="A52" s="2">
        <v>51</v>
      </c>
      <c r="B52" s="2" t="s">
        <v>130</v>
      </c>
      <c r="C52" s="3" t="s">
        <v>131</v>
      </c>
      <c r="D52" s="2" t="s">
        <v>132</v>
      </c>
    </row>
    <row r="53" spans="1:4" x14ac:dyDescent="0.25">
      <c r="A53" s="2">
        <v>52</v>
      </c>
      <c r="B53" s="2" t="s">
        <v>130</v>
      </c>
      <c r="C53" s="3" t="s">
        <v>133</v>
      </c>
      <c r="D53" s="2" t="s">
        <v>134</v>
      </c>
    </row>
    <row r="54" spans="1:4" ht="30" x14ac:dyDescent="0.25">
      <c r="A54" s="2">
        <v>53</v>
      </c>
      <c r="B54" s="2" t="s">
        <v>130</v>
      </c>
      <c r="C54" s="3" t="s">
        <v>135</v>
      </c>
      <c r="D54" s="2" t="s">
        <v>136</v>
      </c>
    </row>
    <row r="55" spans="1:4" ht="30" x14ac:dyDescent="0.25">
      <c r="A55" s="2">
        <v>54</v>
      </c>
      <c r="B55" s="2" t="s">
        <v>130</v>
      </c>
      <c r="C55" s="3" t="s">
        <v>137</v>
      </c>
      <c r="D55" s="2" t="s">
        <v>138</v>
      </c>
    </row>
    <row r="56" spans="1:4" ht="30" x14ac:dyDescent="0.25">
      <c r="A56" s="2">
        <v>55</v>
      </c>
      <c r="B56" s="2" t="s">
        <v>130</v>
      </c>
      <c r="C56" s="3" t="s">
        <v>139</v>
      </c>
      <c r="D56" s="2" t="s">
        <v>140</v>
      </c>
    </row>
    <row r="57" spans="1:4" ht="30" x14ac:dyDescent="0.25">
      <c r="A57" s="2">
        <v>56</v>
      </c>
      <c r="B57" s="2" t="s">
        <v>130</v>
      </c>
      <c r="C57" s="3" t="s">
        <v>141</v>
      </c>
      <c r="D57" s="2" t="s">
        <v>142</v>
      </c>
    </row>
    <row r="58" spans="1:4" x14ac:dyDescent="0.25">
      <c r="A58" s="2">
        <v>57</v>
      </c>
      <c r="B58" s="2" t="s">
        <v>130</v>
      </c>
      <c r="C58" s="3" t="s">
        <v>143</v>
      </c>
      <c r="D58" s="2" t="s">
        <v>144</v>
      </c>
    </row>
    <row r="59" spans="1:4" ht="30" x14ac:dyDescent="0.25">
      <c r="A59" s="2">
        <v>58</v>
      </c>
      <c r="B59" s="2" t="s">
        <v>130</v>
      </c>
      <c r="C59" s="3" t="s">
        <v>145</v>
      </c>
      <c r="D59" s="2" t="s">
        <v>146</v>
      </c>
    </row>
    <row r="60" spans="1:4" ht="30" x14ac:dyDescent="0.25">
      <c r="A60" s="2">
        <v>59</v>
      </c>
      <c r="B60" s="2" t="s">
        <v>130</v>
      </c>
      <c r="C60" s="3" t="s">
        <v>147</v>
      </c>
      <c r="D60" s="2" t="s">
        <v>148</v>
      </c>
    </row>
    <row r="61" spans="1:4" x14ac:dyDescent="0.25">
      <c r="A61" s="2">
        <v>60</v>
      </c>
      <c r="B61" s="2" t="s">
        <v>130</v>
      </c>
      <c r="C61" s="3" t="s">
        <v>149</v>
      </c>
      <c r="D61" s="2" t="s">
        <v>150</v>
      </c>
    </row>
    <row r="62" spans="1:4" ht="30" x14ac:dyDescent="0.25">
      <c r="A62" s="2">
        <v>61</v>
      </c>
      <c r="B62" s="2" t="s">
        <v>130</v>
      </c>
      <c r="C62" s="3" t="s">
        <v>151</v>
      </c>
      <c r="D62" s="2" t="s">
        <v>152</v>
      </c>
    </row>
    <row r="63" spans="1:4" x14ac:dyDescent="0.25">
      <c r="A63" s="2">
        <v>62</v>
      </c>
      <c r="B63" s="2" t="s">
        <v>130</v>
      </c>
      <c r="C63" s="3" t="s">
        <v>153</v>
      </c>
      <c r="D63" s="2" t="s">
        <v>154</v>
      </c>
    </row>
    <row r="64" spans="1:4" x14ac:dyDescent="0.25">
      <c r="A64" s="2">
        <v>63</v>
      </c>
      <c r="B64" s="2" t="s">
        <v>130</v>
      </c>
      <c r="C64" s="3" t="s">
        <v>155</v>
      </c>
      <c r="D64" s="2" t="s">
        <v>156</v>
      </c>
    </row>
    <row r="65" spans="1:4" x14ac:dyDescent="0.25">
      <c r="A65" s="2">
        <v>64</v>
      </c>
      <c r="B65" s="2" t="s">
        <v>130</v>
      </c>
      <c r="C65" s="3" t="s">
        <v>157</v>
      </c>
      <c r="D65" s="2" t="s">
        <v>158</v>
      </c>
    </row>
    <row r="66" spans="1:4" x14ac:dyDescent="0.25">
      <c r="A66" s="2">
        <v>65</v>
      </c>
      <c r="B66" s="2" t="s">
        <v>130</v>
      </c>
      <c r="C66" s="3" t="s">
        <v>159</v>
      </c>
      <c r="D66" s="2" t="s">
        <v>160</v>
      </c>
    </row>
    <row r="67" spans="1:4" ht="30" x14ac:dyDescent="0.25">
      <c r="A67" s="2">
        <v>66</v>
      </c>
      <c r="B67" s="2" t="s">
        <v>130</v>
      </c>
      <c r="C67" s="3" t="s">
        <v>161</v>
      </c>
      <c r="D67" s="2" t="s">
        <v>162</v>
      </c>
    </row>
    <row r="68" spans="1:4" x14ac:dyDescent="0.25">
      <c r="A68" s="2">
        <v>67</v>
      </c>
      <c r="B68" s="2" t="s">
        <v>163</v>
      </c>
      <c r="C68" s="3" t="s">
        <v>164</v>
      </c>
      <c r="D68" s="2" t="s">
        <v>165</v>
      </c>
    </row>
    <row r="69" spans="1:4" x14ac:dyDescent="0.25">
      <c r="A69" s="2">
        <v>68</v>
      </c>
      <c r="B69" s="2" t="s">
        <v>163</v>
      </c>
      <c r="C69" s="3" t="s">
        <v>166</v>
      </c>
      <c r="D69" s="2" t="s">
        <v>167</v>
      </c>
    </row>
    <row r="70" spans="1:4" x14ac:dyDescent="0.25">
      <c r="A70" s="2">
        <v>69</v>
      </c>
      <c r="B70" s="2" t="s">
        <v>163</v>
      </c>
      <c r="C70" s="3" t="s">
        <v>168</v>
      </c>
      <c r="D70" s="2" t="s">
        <v>169</v>
      </c>
    </row>
    <row r="71" spans="1:4" x14ac:dyDescent="0.25">
      <c r="A71" s="2">
        <v>70</v>
      </c>
      <c r="B71" s="2" t="s">
        <v>163</v>
      </c>
      <c r="C71" s="3" t="s">
        <v>170</v>
      </c>
      <c r="D71" s="2" t="s">
        <v>171</v>
      </c>
    </row>
    <row r="72" spans="1:4" x14ac:dyDescent="0.25">
      <c r="A72" s="2">
        <v>71</v>
      </c>
      <c r="B72" s="2" t="s">
        <v>163</v>
      </c>
      <c r="C72" s="3" t="s">
        <v>172</v>
      </c>
      <c r="D72" s="2" t="s">
        <v>173</v>
      </c>
    </row>
    <row r="73" spans="1:4" x14ac:dyDescent="0.25">
      <c r="A73" s="2">
        <v>72</v>
      </c>
      <c r="B73" s="2" t="s">
        <v>163</v>
      </c>
      <c r="C73" s="3" t="s">
        <v>174</v>
      </c>
      <c r="D73" s="2" t="s">
        <v>175</v>
      </c>
    </row>
    <row r="74" spans="1:4" x14ac:dyDescent="0.25">
      <c r="A74" s="2">
        <v>73</v>
      </c>
      <c r="B74" s="2" t="s">
        <v>163</v>
      </c>
      <c r="C74" s="3" t="s">
        <v>176</v>
      </c>
      <c r="D74" s="2" t="s">
        <v>177</v>
      </c>
    </row>
    <row r="75" spans="1:4" x14ac:dyDescent="0.25">
      <c r="A75" s="2">
        <v>74</v>
      </c>
      <c r="B75" s="2" t="s">
        <v>163</v>
      </c>
      <c r="C75" s="3" t="s">
        <v>178</v>
      </c>
      <c r="D75" s="2" t="s">
        <v>179</v>
      </c>
    </row>
    <row r="76" spans="1:4" ht="30" x14ac:dyDescent="0.25">
      <c r="A76" s="2">
        <v>75</v>
      </c>
      <c r="B76" s="2" t="s">
        <v>163</v>
      </c>
      <c r="C76" s="3" t="s">
        <v>180</v>
      </c>
      <c r="D76" s="2" t="s">
        <v>181</v>
      </c>
    </row>
    <row r="77" spans="1:4" x14ac:dyDescent="0.25">
      <c r="A77" s="2">
        <v>76</v>
      </c>
      <c r="B77" s="2" t="s">
        <v>163</v>
      </c>
      <c r="C77" s="3" t="s">
        <v>182</v>
      </c>
      <c r="D77" s="2" t="s">
        <v>183</v>
      </c>
    </row>
    <row r="78" spans="1:4" ht="30" x14ac:dyDescent="0.25">
      <c r="A78" s="2">
        <v>77</v>
      </c>
      <c r="B78" s="2" t="s">
        <v>163</v>
      </c>
      <c r="C78" s="3" t="s">
        <v>184</v>
      </c>
      <c r="D78" s="2" t="s">
        <v>185</v>
      </c>
    </row>
    <row r="79" spans="1:4" ht="30" x14ac:dyDescent="0.25">
      <c r="A79" s="2">
        <v>78</v>
      </c>
      <c r="B79" s="2" t="s">
        <v>163</v>
      </c>
      <c r="C79" s="3" t="s">
        <v>186</v>
      </c>
      <c r="D79" s="2" t="s">
        <v>187</v>
      </c>
    </row>
    <row r="80" spans="1:4" x14ac:dyDescent="0.25">
      <c r="A80" s="2">
        <v>79</v>
      </c>
      <c r="B80" s="2" t="s">
        <v>163</v>
      </c>
      <c r="C80" s="3" t="s">
        <v>188</v>
      </c>
      <c r="D80" s="2" t="s">
        <v>189</v>
      </c>
    </row>
    <row r="81" spans="1:4" x14ac:dyDescent="0.25">
      <c r="A81" s="2">
        <v>80</v>
      </c>
      <c r="B81" s="2" t="s">
        <v>163</v>
      </c>
      <c r="C81" s="3" t="s">
        <v>190</v>
      </c>
      <c r="D81" s="2" t="s">
        <v>191</v>
      </c>
    </row>
    <row r="82" spans="1:4" ht="45" x14ac:dyDescent="0.25">
      <c r="A82" s="2">
        <v>81</v>
      </c>
      <c r="B82" s="2" t="s">
        <v>192</v>
      </c>
      <c r="C82" s="3" t="s">
        <v>193</v>
      </c>
      <c r="D82" s="2" t="s">
        <v>194</v>
      </c>
    </row>
    <row r="83" spans="1:4" ht="30" x14ac:dyDescent="0.25">
      <c r="A83" s="2">
        <v>82</v>
      </c>
      <c r="B83" s="2" t="s">
        <v>192</v>
      </c>
      <c r="C83" s="3" t="s">
        <v>195</v>
      </c>
      <c r="D83" s="2" t="s">
        <v>196</v>
      </c>
    </row>
    <row r="84" spans="1:4" x14ac:dyDescent="0.25">
      <c r="A84" s="2">
        <v>83</v>
      </c>
      <c r="B84" s="2" t="s">
        <v>192</v>
      </c>
      <c r="C84" s="3" t="s">
        <v>197</v>
      </c>
      <c r="D84" s="2" t="s">
        <v>198</v>
      </c>
    </row>
    <row r="85" spans="1:4" x14ac:dyDescent="0.25">
      <c r="A85" s="2">
        <v>84</v>
      </c>
      <c r="B85" s="2" t="s">
        <v>192</v>
      </c>
      <c r="C85" s="3" t="s">
        <v>199</v>
      </c>
      <c r="D85" s="2" t="s">
        <v>200</v>
      </c>
    </row>
    <row r="86" spans="1:4" x14ac:dyDescent="0.25">
      <c r="A86" s="2">
        <v>85</v>
      </c>
      <c r="B86" s="2" t="s">
        <v>201</v>
      </c>
      <c r="C86" s="3" t="s">
        <v>202</v>
      </c>
      <c r="D86" s="2" t="s">
        <v>203</v>
      </c>
    </row>
    <row r="87" spans="1:4" ht="90" x14ac:dyDescent="0.25">
      <c r="A87" s="2">
        <v>86</v>
      </c>
      <c r="B87" s="2" t="s">
        <v>201</v>
      </c>
      <c r="C87" s="3" t="s">
        <v>204</v>
      </c>
      <c r="D87" s="2" t="s">
        <v>205</v>
      </c>
    </row>
    <row r="88" spans="1:4" x14ac:dyDescent="0.25">
      <c r="A88" s="2">
        <v>87</v>
      </c>
      <c r="B88" s="2" t="s">
        <v>201</v>
      </c>
      <c r="C88" s="3" t="s">
        <v>206</v>
      </c>
      <c r="D88" s="2" t="s">
        <v>207</v>
      </c>
    </row>
    <row r="89" spans="1:4" x14ac:dyDescent="0.25">
      <c r="A89" s="2">
        <v>88</v>
      </c>
      <c r="B89" s="2" t="s">
        <v>201</v>
      </c>
      <c r="C89" s="3" t="s">
        <v>208</v>
      </c>
      <c r="D89" s="2" t="s">
        <v>209</v>
      </c>
    </row>
    <row r="90" spans="1:4" ht="45" x14ac:dyDescent="0.25">
      <c r="A90" s="2">
        <v>89</v>
      </c>
      <c r="B90" s="2" t="s">
        <v>201</v>
      </c>
      <c r="C90" s="3" t="s">
        <v>210</v>
      </c>
      <c r="D90" s="2" t="s">
        <v>211</v>
      </c>
    </row>
    <row r="91" spans="1:4" x14ac:dyDescent="0.25">
      <c r="A91" s="2">
        <v>90</v>
      </c>
      <c r="B91" s="2" t="s">
        <v>201</v>
      </c>
      <c r="C91" s="3" t="s">
        <v>212</v>
      </c>
      <c r="D91" s="2" t="s">
        <v>213</v>
      </c>
    </row>
    <row r="92" spans="1:4" x14ac:dyDescent="0.25">
      <c r="A92" s="2">
        <v>91</v>
      </c>
      <c r="B92" s="2" t="s">
        <v>201</v>
      </c>
      <c r="C92" s="3" t="s">
        <v>214</v>
      </c>
      <c r="D92" s="2" t="s">
        <v>215</v>
      </c>
    </row>
    <row r="93" spans="1:4" x14ac:dyDescent="0.25">
      <c r="A93" s="2">
        <v>92</v>
      </c>
      <c r="B93" s="2" t="s">
        <v>201</v>
      </c>
      <c r="C93" s="3" t="s">
        <v>216</v>
      </c>
      <c r="D93" s="2" t="s">
        <v>217</v>
      </c>
    </row>
    <row r="94" spans="1:4" ht="45" x14ac:dyDescent="0.25">
      <c r="A94" s="2">
        <v>93</v>
      </c>
      <c r="B94" s="2" t="s">
        <v>201</v>
      </c>
      <c r="C94" s="3" t="s">
        <v>218</v>
      </c>
      <c r="D94" s="2" t="s">
        <v>219</v>
      </c>
    </row>
    <row r="95" spans="1:4" x14ac:dyDescent="0.25">
      <c r="A95" s="2">
        <v>94</v>
      </c>
      <c r="B95" s="2" t="s">
        <v>201</v>
      </c>
      <c r="C95" s="3" t="s">
        <v>220</v>
      </c>
      <c r="D95" s="2" t="s">
        <v>221</v>
      </c>
    </row>
    <row r="96" spans="1:4" ht="45" x14ac:dyDescent="0.25">
      <c r="A96" s="2">
        <v>95</v>
      </c>
      <c r="B96" s="2" t="s">
        <v>201</v>
      </c>
      <c r="C96" s="3" t="s">
        <v>222</v>
      </c>
      <c r="D96" s="2" t="s">
        <v>223</v>
      </c>
    </row>
    <row r="97" spans="1:4" ht="30" x14ac:dyDescent="0.25">
      <c r="A97" s="2">
        <v>96</v>
      </c>
      <c r="B97" s="2" t="s">
        <v>201</v>
      </c>
      <c r="C97" s="3" t="s">
        <v>224</v>
      </c>
      <c r="D97" s="2" t="s">
        <v>225</v>
      </c>
    </row>
    <row r="98" spans="1:4" x14ac:dyDescent="0.25">
      <c r="A98" s="2">
        <v>97</v>
      </c>
      <c r="B98" s="2" t="s">
        <v>201</v>
      </c>
      <c r="C98" s="3" t="s">
        <v>226</v>
      </c>
      <c r="D98" s="2" t="s">
        <v>227</v>
      </c>
    </row>
    <row r="99" spans="1:4" ht="30" x14ac:dyDescent="0.25">
      <c r="A99" s="2">
        <v>98</v>
      </c>
      <c r="B99" s="2" t="s">
        <v>201</v>
      </c>
      <c r="C99" s="3" t="s">
        <v>228</v>
      </c>
      <c r="D99" s="2" t="s">
        <v>229</v>
      </c>
    </row>
    <row r="100" spans="1:4" ht="30" x14ac:dyDescent="0.25">
      <c r="A100" s="2">
        <v>99</v>
      </c>
      <c r="B100" s="2" t="s">
        <v>201</v>
      </c>
      <c r="C100" s="3" t="s">
        <v>230</v>
      </c>
      <c r="D100" s="2" t="s">
        <v>231</v>
      </c>
    </row>
    <row r="101" spans="1:4" x14ac:dyDescent="0.25">
      <c r="A101" s="2">
        <v>100</v>
      </c>
      <c r="B101" s="2" t="s">
        <v>201</v>
      </c>
      <c r="C101" s="3" t="s">
        <v>232</v>
      </c>
      <c r="D101" s="2" t="s">
        <v>233</v>
      </c>
    </row>
    <row r="102" spans="1:4" x14ac:dyDescent="0.25">
      <c r="A102" s="2">
        <v>101</v>
      </c>
      <c r="B102" s="2" t="s">
        <v>201</v>
      </c>
      <c r="C102" s="3" t="s">
        <v>234</v>
      </c>
      <c r="D102" s="2" t="s">
        <v>235</v>
      </c>
    </row>
    <row r="103" spans="1:4" x14ac:dyDescent="0.25">
      <c r="A103" s="2">
        <v>102</v>
      </c>
      <c r="B103" s="2" t="s">
        <v>201</v>
      </c>
      <c r="C103" s="3" t="s">
        <v>236</v>
      </c>
      <c r="D103" s="2" t="s">
        <v>237</v>
      </c>
    </row>
    <row r="104" spans="1:4" ht="30" x14ac:dyDescent="0.25">
      <c r="A104" s="2">
        <v>103</v>
      </c>
      <c r="B104" s="2" t="s">
        <v>201</v>
      </c>
      <c r="C104" s="3" t="s">
        <v>238</v>
      </c>
      <c r="D104" s="2" t="s">
        <v>239</v>
      </c>
    </row>
    <row r="105" spans="1:4" ht="30" x14ac:dyDescent="0.25">
      <c r="A105" s="2">
        <v>104</v>
      </c>
      <c r="B105" s="2" t="s">
        <v>201</v>
      </c>
      <c r="C105" s="3" t="s">
        <v>240</v>
      </c>
      <c r="D105" s="2" t="s">
        <v>241</v>
      </c>
    </row>
    <row r="106" spans="1:4" x14ac:dyDescent="0.25">
      <c r="A106" s="2">
        <v>105</v>
      </c>
      <c r="B106" s="2" t="s">
        <v>201</v>
      </c>
      <c r="C106" s="3" t="s">
        <v>242</v>
      </c>
      <c r="D106" s="2" t="s">
        <v>243</v>
      </c>
    </row>
    <row r="107" spans="1:4" x14ac:dyDescent="0.25">
      <c r="A107" s="2">
        <v>106</v>
      </c>
      <c r="B107" s="2" t="s">
        <v>201</v>
      </c>
      <c r="C107" s="3" t="s">
        <v>244</v>
      </c>
      <c r="D107" s="2" t="s">
        <v>245</v>
      </c>
    </row>
    <row r="108" spans="1:4" x14ac:dyDescent="0.25">
      <c r="A108" s="2">
        <v>107</v>
      </c>
      <c r="B108" s="2" t="s">
        <v>201</v>
      </c>
      <c r="C108" s="3" t="s">
        <v>246</v>
      </c>
      <c r="D108" s="2" t="s">
        <v>247</v>
      </c>
    </row>
    <row r="109" spans="1:4" x14ac:dyDescent="0.25">
      <c r="A109" s="2">
        <v>108</v>
      </c>
      <c r="B109" s="2" t="s">
        <v>201</v>
      </c>
      <c r="C109" s="3" t="s">
        <v>248</v>
      </c>
      <c r="D109" s="2" t="s">
        <v>249</v>
      </c>
    </row>
    <row r="110" spans="1:4" x14ac:dyDescent="0.25">
      <c r="A110" s="2">
        <v>109</v>
      </c>
      <c r="B110" s="2" t="s">
        <v>201</v>
      </c>
      <c r="C110" s="3" t="s">
        <v>250</v>
      </c>
      <c r="D110" s="2" t="s">
        <v>251</v>
      </c>
    </row>
    <row r="111" spans="1:4" x14ac:dyDescent="0.25">
      <c r="A111" s="2">
        <v>110</v>
      </c>
      <c r="B111" s="2" t="s">
        <v>201</v>
      </c>
      <c r="C111" s="3" t="s">
        <v>252</v>
      </c>
      <c r="D111" s="2" t="s">
        <v>253</v>
      </c>
    </row>
    <row r="112" spans="1:4" ht="30" x14ac:dyDescent="0.25">
      <c r="A112" s="2">
        <v>111</v>
      </c>
      <c r="B112" s="2" t="s">
        <v>201</v>
      </c>
      <c r="C112" s="3" t="s">
        <v>254</v>
      </c>
      <c r="D112" s="2" t="s">
        <v>255</v>
      </c>
    </row>
    <row r="113" spans="1:4" ht="30" x14ac:dyDescent="0.25">
      <c r="A113" s="2">
        <v>112</v>
      </c>
      <c r="B113" s="2" t="s">
        <v>201</v>
      </c>
      <c r="C113" s="3" t="s">
        <v>256</v>
      </c>
      <c r="D113" s="2" t="s">
        <v>257</v>
      </c>
    </row>
    <row r="114" spans="1:4" ht="45" x14ac:dyDescent="0.25">
      <c r="A114" s="2">
        <v>113</v>
      </c>
      <c r="B114" s="2" t="s">
        <v>201</v>
      </c>
      <c r="C114" s="3" t="s">
        <v>258</v>
      </c>
      <c r="D114" s="2" t="s">
        <v>259</v>
      </c>
    </row>
    <row r="115" spans="1:4" x14ac:dyDescent="0.25">
      <c r="A115" s="2">
        <v>114</v>
      </c>
      <c r="B115" s="2" t="s">
        <v>201</v>
      </c>
      <c r="C115" s="3" t="s">
        <v>260</v>
      </c>
      <c r="D115" s="2" t="s">
        <v>261</v>
      </c>
    </row>
    <row r="116" spans="1:4" ht="30" x14ac:dyDescent="0.25">
      <c r="A116" s="2">
        <v>115</v>
      </c>
      <c r="B116" s="2" t="s">
        <v>201</v>
      </c>
      <c r="C116" s="3" t="s">
        <v>262</v>
      </c>
      <c r="D116" s="2" t="s">
        <v>263</v>
      </c>
    </row>
    <row r="117" spans="1:4" ht="30" x14ac:dyDescent="0.25">
      <c r="A117" s="2">
        <v>116</v>
      </c>
      <c r="B117" s="2" t="s">
        <v>201</v>
      </c>
      <c r="C117" s="3" t="s">
        <v>264</v>
      </c>
      <c r="D117" s="2" t="s">
        <v>265</v>
      </c>
    </row>
    <row r="118" spans="1:4" ht="30" x14ac:dyDescent="0.25">
      <c r="A118" s="2">
        <v>117</v>
      </c>
      <c r="B118" s="2" t="s">
        <v>201</v>
      </c>
      <c r="C118" s="3" t="s">
        <v>266</v>
      </c>
      <c r="D118" s="2" t="s">
        <v>267</v>
      </c>
    </row>
    <row r="119" spans="1:4" x14ac:dyDescent="0.25">
      <c r="A119" s="2">
        <v>118</v>
      </c>
      <c r="B119" s="2" t="s">
        <v>201</v>
      </c>
      <c r="C119" s="3" t="s">
        <v>268</v>
      </c>
      <c r="D119" s="2" t="s">
        <v>269</v>
      </c>
    </row>
    <row r="120" spans="1:4" x14ac:dyDescent="0.25">
      <c r="A120" s="2">
        <v>119</v>
      </c>
      <c r="B120" s="2" t="s">
        <v>201</v>
      </c>
      <c r="C120" s="3" t="s">
        <v>270</v>
      </c>
      <c r="D120" s="2" t="s">
        <v>271</v>
      </c>
    </row>
    <row r="121" spans="1:4" x14ac:dyDescent="0.25">
      <c r="A121" s="2">
        <v>120</v>
      </c>
      <c r="B121" s="2" t="s">
        <v>201</v>
      </c>
      <c r="C121" s="3" t="s">
        <v>272</v>
      </c>
      <c r="D121" s="2" t="s">
        <v>273</v>
      </c>
    </row>
    <row r="122" spans="1:4" x14ac:dyDescent="0.25">
      <c r="A122" s="2">
        <v>121</v>
      </c>
      <c r="B122" s="2" t="s">
        <v>201</v>
      </c>
      <c r="C122" s="3" t="s">
        <v>274</v>
      </c>
      <c r="D122" s="2" t="s">
        <v>275</v>
      </c>
    </row>
    <row r="123" spans="1:4" ht="30" x14ac:dyDescent="0.25">
      <c r="A123" s="2">
        <v>122</v>
      </c>
      <c r="B123" s="2" t="s">
        <v>276</v>
      </c>
      <c r="C123" s="3" t="s">
        <v>277</v>
      </c>
      <c r="D123" s="2" t="s">
        <v>278</v>
      </c>
    </row>
    <row r="124" spans="1:4" ht="30" x14ac:dyDescent="0.25">
      <c r="A124" s="2">
        <v>123</v>
      </c>
      <c r="B124" s="2" t="s">
        <v>276</v>
      </c>
      <c r="C124" s="3" t="s">
        <v>279</v>
      </c>
      <c r="D124" s="2" t="s">
        <v>280</v>
      </c>
    </row>
    <row r="125" spans="1:4" ht="30" x14ac:dyDescent="0.25">
      <c r="A125" s="2">
        <v>124</v>
      </c>
      <c r="B125" s="2" t="s">
        <v>276</v>
      </c>
      <c r="C125" s="3" t="s">
        <v>281</v>
      </c>
      <c r="D125" s="2" t="s">
        <v>282</v>
      </c>
    </row>
    <row r="126" spans="1:4" ht="30" x14ac:dyDescent="0.25">
      <c r="A126" s="2">
        <v>125</v>
      </c>
      <c r="B126" s="2" t="s">
        <v>276</v>
      </c>
      <c r="C126" s="3" t="s">
        <v>283</v>
      </c>
      <c r="D126" s="2" t="s">
        <v>284</v>
      </c>
    </row>
    <row r="127" spans="1:4" ht="75" x14ac:dyDescent="0.25">
      <c r="A127" s="2">
        <v>126</v>
      </c>
      <c r="B127" s="2" t="s">
        <v>276</v>
      </c>
      <c r="C127" s="3" t="s">
        <v>285</v>
      </c>
      <c r="D127" s="2" t="s">
        <v>286</v>
      </c>
    </row>
    <row r="128" spans="1:4" ht="30" x14ac:dyDescent="0.25">
      <c r="A128" s="2">
        <v>127</v>
      </c>
      <c r="B128" s="2" t="s">
        <v>276</v>
      </c>
      <c r="C128" s="3" t="s">
        <v>287</v>
      </c>
      <c r="D128" s="2" t="s">
        <v>288</v>
      </c>
    </row>
    <row r="129" spans="1:4" ht="30" x14ac:dyDescent="0.25">
      <c r="A129" s="2">
        <v>128</v>
      </c>
      <c r="B129" s="2" t="s">
        <v>276</v>
      </c>
      <c r="C129" s="3" t="s">
        <v>289</v>
      </c>
      <c r="D129" s="2" t="s">
        <v>290</v>
      </c>
    </row>
    <row r="130" spans="1:4" ht="30" x14ac:dyDescent="0.25">
      <c r="A130" s="2">
        <v>129</v>
      </c>
      <c r="B130" s="2" t="s">
        <v>276</v>
      </c>
      <c r="C130" s="3" t="s">
        <v>291</v>
      </c>
      <c r="D130" s="2" t="s">
        <v>292</v>
      </c>
    </row>
    <row r="131" spans="1:4" ht="30" x14ac:dyDescent="0.25">
      <c r="A131" s="2">
        <v>130</v>
      </c>
      <c r="B131" s="2" t="s">
        <v>276</v>
      </c>
      <c r="C131" s="3" t="s">
        <v>293</v>
      </c>
      <c r="D131" s="2" t="s">
        <v>294</v>
      </c>
    </row>
    <row r="132" spans="1:4" ht="30" x14ac:dyDescent="0.25">
      <c r="A132" s="2">
        <v>131</v>
      </c>
      <c r="B132" s="2" t="s">
        <v>276</v>
      </c>
      <c r="C132" s="3" t="s">
        <v>295</v>
      </c>
      <c r="D132" s="2" t="s">
        <v>296</v>
      </c>
    </row>
    <row r="133" spans="1:4" ht="30" x14ac:dyDescent="0.25">
      <c r="A133" s="2">
        <v>132</v>
      </c>
      <c r="B133" s="2" t="s">
        <v>276</v>
      </c>
      <c r="C133" s="3" t="s">
        <v>297</v>
      </c>
      <c r="D133" s="2" t="s">
        <v>298</v>
      </c>
    </row>
    <row r="134" spans="1:4" ht="30" x14ac:dyDescent="0.25">
      <c r="A134" s="2">
        <v>133</v>
      </c>
      <c r="B134" s="2" t="s">
        <v>276</v>
      </c>
      <c r="C134" s="3" t="s">
        <v>299</v>
      </c>
      <c r="D134" s="2" t="s">
        <v>300</v>
      </c>
    </row>
    <row r="135" spans="1:4" ht="30" x14ac:dyDescent="0.25">
      <c r="A135" s="2">
        <v>134</v>
      </c>
      <c r="B135" s="2" t="s">
        <v>276</v>
      </c>
      <c r="C135" s="3" t="s">
        <v>301</v>
      </c>
      <c r="D135" s="2" t="s">
        <v>302</v>
      </c>
    </row>
    <row r="136" spans="1:4" ht="30" x14ac:dyDescent="0.25">
      <c r="A136" s="2">
        <v>135</v>
      </c>
      <c r="B136" s="2" t="s">
        <v>276</v>
      </c>
      <c r="C136" s="3" t="s">
        <v>303</v>
      </c>
      <c r="D136" s="2" t="s">
        <v>304</v>
      </c>
    </row>
    <row r="137" spans="1:4" ht="45" x14ac:dyDescent="0.25">
      <c r="A137" s="2">
        <v>136</v>
      </c>
      <c r="B137" s="2" t="s">
        <v>276</v>
      </c>
      <c r="C137" s="3" t="s">
        <v>305</v>
      </c>
      <c r="D137" s="2" t="s">
        <v>306</v>
      </c>
    </row>
    <row r="138" spans="1:4" ht="30" x14ac:dyDescent="0.25">
      <c r="A138" s="2">
        <v>137</v>
      </c>
      <c r="B138" s="2" t="s">
        <v>276</v>
      </c>
      <c r="C138" s="3" t="s">
        <v>307</v>
      </c>
      <c r="D138" s="2" t="s">
        <v>308</v>
      </c>
    </row>
    <row r="139" spans="1:4" ht="30" x14ac:dyDescent="0.25">
      <c r="A139" s="2">
        <v>138</v>
      </c>
      <c r="B139" s="2" t="s">
        <v>276</v>
      </c>
      <c r="C139" s="3" t="s">
        <v>309</v>
      </c>
      <c r="D139" s="2" t="s">
        <v>310</v>
      </c>
    </row>
    <row r="140" spans="1:4" ht="30" x14ac:dyDescent="0.25">
      <c r="A140" s="2">
        <v>139</v>
      </c>
      <c r="B140" s="2" t="s">
        <v>276</v>
      </c>
      <c r="C140" s="3" t="s">
        <v>311</v>
      </c>
      <c r="D140" s="2" t="s">
        <v>312</v>
      </c>
    </row>
    <row r="141" spans="1:4" ht="30" x14ac:dyDescent="0.25">
      <c r="A141" s="2">
        <v>140</v>
      </c>
      <c r="B141" s="2" t="s">
        <v>276</v>
      </c>
      <c r="C141" s="3" t="s">
        <v>313</v>
      </c>
      <c r="D141" s="2" t="s">
        <v>314</v>
      </c>
    </row>
    <row r="142" spans="1:4" ht="30" x14ac:dyDescent="0.25">
      <c r="A142" s="2">
        <v>141</v>
      </c>
      <c r="B142" s="2" t="s">
        <v>276</v>
      </c>
      <c r="C142" s="3" t="s">
        <v>315</v>
      </c>
      <c r="D142" s="2" t="s">
        <v>316</v>
      </c>
    </row>
    <row r="143" spans="1:4" ht="30" x14ac:dyDescent="0.25">
      <c r="A143" s="2">
        <v>142</v>
      </c>
      <c r="B143" s="2" t="s">
        <v>276</v>
      </c>
      <c r="C143" s="3" t="s">
        <v>317</v>
      </c>
      <c r="D143" s="2" t="s">
        <v>318</v>
      </c>
    </row>
    <row r="144" spans="1:4" ht="30" x14ac:dyDescent="0.25">
      <c r="A144" s="2">
        <v>143</v>
      </c>
      <c r="B144" s="2" t="s">
        <v>276</v>
      </c>
      <c r="C144" s="3" t="s">
        <v>319</v>
      </c>
      <c r="D144" s="2" t="s">
        <v>320</v>
      </c>
    </row>
    <row r="145" spans="1:4" ht="60" x14ac:dyDescent="0.25">
      <c r="A145" s="2">
        <v>144</v>
      </c>
      <c r="B145" s="2" t="s">
        <v>276</v>
      </c>
      <c r="C145" s="3" t="s">
        <v>321</v>
      </c>
      <c r="D145" s="2" t="s">
        <v>322</v>
      </c>
    </row>
    <row r="146" spans="1:4" ht="30" x14ac:dyDescent="0.25">
      <c r="A146" s="2">
        <v>145</v>
      </c>
      <c r="B146" s="2" t="s">
        <v>276</v>
      </c>
      <c r="C146" s="3" t="s">
        <v>323</v>
      </c>
      <c r="D146" s="2" t="s">
        <v>324</v>
      </c>
    </row>
    <row r="147" spans="1:4" x14ac:dyDescent="0.25">
      <c r="A147" s="2">
        <v>146</v>
      </c>
      <c r="B147" s="2" t="s">
        <v>325</v>
      </c>
      <c r="C147" s="3" t="s">
        <v>326</v>
      </c>
      <c r="D147" s="2" t="s">
        <v>327</v>
      </c>
    </row>
    <row r="148" spans="1:4" x14ac:dyDescent="0.25">
      <c r="A148" s="2">
        <v>147</v>
      </c>
      <c r="B148" s="2" t="s">
        <v>325</v>
      </c>
      <c r="C148" s="3" t="s">
        <v>328</v>
      </c>
      <c r="D148" s="2" t="s">
        <v>329</v>
      </c>
    </row>
    <row r="149" spans="1:4" ht="30" x14ac:dyDescent="0.25">
      <c r="A149" s="2">
        <v>148</v>
      </c>
      <c r="B149" s="2" t="s">
        <v>325</v>
      </c>
      <c r="C149" s="3" t="s">
        <v>330</v>
      </c>
      <c r="D149" s="2" t="s">
        <v>331</v>
      </c>
    </row>
    <row r="150" spans="1:4" ht="45" x14ac:dyDescent="0.25">
      <c r="A150" s="2">
        <v>149</v>
      </c>
      <c r="B150" s="2" t="s">
        <v>325</v>
      </c>
      <c r="C150" s="3" t="s">
        <v>332</v>
      </c>
      <c r="D150" s="2" t="s">
        <v>333</v>
      </c>
    </row>
    <row r="151" spans="1:4" ht="30" x14ac:dyDescent="0.25">
      <c r="A151" s="2">
        <v>150</v>
      </c>
      <c r="B151" s="2" t="s">
        <v>325</v>
      </c>
      <c r="C151" s="3" t="s">
        <v>334</v>
      </c>
      <c r="D151" s="2" t="s">
        <v>335</v>
      </c>
    </row>
    <row r="152" spans="1:4" x14ac:dyDescent="0.25">
      <c r="A152" s="2">
        <v>151</v>
      </c>
      <c r="B152" s="2" t="s">
        <v>325</v>
      </c>
      <c r="C152" s="3" t="s">
        <v>336</v>
      </c>
      <c r="D152" s="2" t="s">
        <v>337</v>
      </c>
    </row>
    <row r="153" spans="1:4" x14ac:dyDescent="0.25">
      <c r="A153" s="2">
        <v>152</v>
      </c>
      <c r="B153" s="2" t="s">
        <v>325</v>
      </c>
      <c r="C153" s="3" t="s">
        <v>338</v>
      </c>
      <c r="D153" s="2" t="s">
        <v>339</v>
      </c>
    </row>
    <row r="154" spans="1:4" ht="30" x14ac:dyDescent="0.25">
      <c r="A154" s="2">
        <v>153</v>
      </c>
      <c r="B154" s="2" t="s">
        <v>340</v>
      </c>
      <c r="C154" s="3" t="s">
        <v>341</v>
      </c>
      <c r="D154" s="2" t="s">
        <v>342</v>
      </c>
    </row>
    <row r="155" spans="1:4" x14ac:dyDescent="0.25">
      <c r="A155" s="2">
        <v>154</v>
      </c>
      <c r="B155" s="2" t="s">
        <v>340</v>
      </c>
      <c r="C155" s="3" t="s">
        <v>343</v>
      </c>
      <c r="D155" s="2" t="s">
        <v>344</v>
      </c>
    </row>
    <row r="156" spans="1:4" ht="30" x14ac:dyDescent="0.25">
      <c r="A156" s="2">
        <v>155</v>
      </c>
      <c r="B156" s="2" t="s">
        <v>340</v>
      </c>
      <c r="C156" s="3" t="s">
        <v>345</v>
      </c>
      <c r="D156" s="2" t="s">
        <v>346</v>
      </c>
    </row>
    <row r="157" spans="1:4" x14ac:dyDescent="0.25">
      <c r="A157" s="2">
        <v>156</v>
      </c>
      <c r="B157" s="2" t="s">
        <v>340</v>
      </c>
      <c r="C157" s="3" t="s">
        <v>347</v>
      </c>
      <c r="D157" s="2" t="s">
        <v>348</v>
      </c>
    </row>
    <row r="158" spans="1:4" ht="105" x14ac:dyDescent="0.25">
      <c r="A158" s="2">
        <v>157</v>
      </c>
      <c r="B158" s="2" t="s">
        <v>340</v>
      </c>
      <c r="C158" s="3" t="s">
        <v>349</v>
      </c>
      <c r="D158" s="2" t="s">
        <v>350</v>
      </c>
    </row>
    <row r="159" spans="1:4" ht="75" x14ac:dyDescent="0.25">
      <c r="A159" s="2">
        <v>158</v>
      </c>
      <c r="B159" s="2" t="s">
        <v>340</v>
      </c>
      <c r="C159" s="3" t="s">
        <v>351</v>
      </c>
      <c r="D159" s="2" t="s">
        <v>352</v>
      </c>
    </row>
    <row r="160" spans="1:4" x14ac:dyDescent="0.25">
      <c r="A160" s="2">
        <v>159</v>
      </c>
      <c r="B160" s="2" t="s">
        <v>340</v>
      </c>
      <c r="C160" s="3" t="s">
        <v>353</v>
      </c>
      <c r="D160" s="2" t="s">
        <v>354</v>
      </c>
    </row>
    <row r="161" spans="1:4" x14ac:dyDescent="0.25">
      <c r="A161" s="2">
        <v>160</v>
      </c>
      <c r="B161" s="2" t="s">
        <v>340</v>
      </c>
      <c r="C161" s="3" t="s">
        <v>355</v>
      </c>
      <c r="D161" s="2" t="s">
        <v>356</v>
      </c>
    </row>
    <row r="162" spans="1:4" x14ac:dyDescent="0.25">
      <c r="A162" s="2">
        <v>161</v>
      </c>
      <c r="B162" s="2" t="s">
        <v>340</v>
      </c>
      <c r="C162" s="3" t="s">
        <v>357</v>
      </c>
      <c r="D162" s="2" t="s">
        <v>358</v>
      </c>
    </row>
    <row r="163" spans="1:4" ht="30" x14ac:dyDescent="0.25">
      <c r="A163" s="2">
        <v>162</v>
      </c>
      <c r="B163" s="2" t="s">
        <v>340</v>
      </c>
      <c r="C163" s="3" t="s">
        <v>359</v>
      </c>
      <c r="D163" s="2" t="s">
        <v>360</v>
      </c>
    </row>
    <row r="164" spans="1:4" ht="30" x14ac:dyDescent="0.25">
      <c r="A164" s="2">
        <v>163</v>
      </c>
      <c r="B164" s="2" t="s">
        <v>340</v>
      </c>
      <c r="C164" s="3" t="s">
        <v>361</v>
      </c>
      <c r="D164" s="2" t="s">
        <v>362</v>
      </c>
    </row>
    <row r="165" spans="1:4" x14ac:dyDescent="0.25">
      <c r="A165" s="2">
        <v>164</v>
      </c>
      <c r="B165" s="2" t="s">
        <v>363</v>
      </c>
      <c r="C165" s="3" t="s">
        <v>364</v>
      </c>
      <c r="D165" s="2" t="s">
        <v>365</v>
      </c>
    </row>
    <row r="166" spans="1:4" x14ac:dyDescent="0.25">
      <c r="A166" s="2">
        <v>165</v>
      </c>
      <c r="B166" s="2" t="s">
        <v>363</v>
      </c>
      <c r="C166" s="3" t="s">
        <v>366</v>
      </c>
      <c r="D166" s="2" t="s">
        <v>367</v>
      </c>
    </row>
    <row r="167" spans="1:4" ht="30" x14ac:dyDescent="0.25">
      <c r="A167" s="2">
        <v>166</v>
      </c>
      <c r="B167" s="2" t="s">
        <v>363</v>
      </c>
      <c r="C167" s="3" t="s">
        <v>368</v>
      </c>
      <c r="D167" s="2" t="s">
        <v>369</v>
      </c>
    </row>
    <row r="168" spans="1:4" ht="30" x14ac:dyDescent="0.25">
      <c r="A168" s="2">
        <v>167</v>
      </c>
      <c r="B168" s="2" t="s">
        <v>363</v>
      </c>
      <c r="C168" s="3" t="s">
        <v>370</v>
      </c>
      <c r="D168" s="2" t="s">
        <v>371</v>
      </c>
    </row>
    <row r="169" spans="1:4" x14ac:dyDescent="0.25">
      <c r="A169" s="2">
        <v>168</v>
      </c>
      <c r="B169" s="2" t="s">
        <v>363</v>
      </c>
      <c r="C169" s="3" t="s">
        <v>372</v>
      </c>
      <c r="D169" s="2" t="s">
        <v>373</v>
      </c>
    </row>
    <row r="170" spans="1:4" x14ac:dyDescent="0.25">
      <c r="A170" s="2">
        <v>169</v>
      </c>
      <c r="B170" s="2" t="s">
        <v>363</v>
      </c>
      <c r="C170" s="3" t="s">
        <v>374</v>
      </c>
      <c r="D170" s="2" t="s">
        <v>375</v>
      </c>
    </row>
    <row r="171" spans="1:4" x14ac:dyDescent="0.25">
      <c r="A171" s="2">
        <v>170</v>
      </c>
      <c r="B171" s="2" t="s">
        <v>363</v>
      </c>
      <c r="C171" s="3" t="s">
        <v>376</v>
      </c>
      <c r="D171" s="2" t="s">
        <v>377</v>
      </c>
    </row>
    <row r="172" spans="1:4" x14ac:dyDescent="0.25">
      <c r="A172" s="2">
        <v>171</v>
      </c>
      <c r="B172" s="2" t="s">
        <v>363</v>
      </c>
      <c r="C172" s="3" t="s">
        <v>378</v>
      </c>
      <c r="D172" s="2" t="s">
        <v>379</v>
      </c>
    </row>
    <row r="173" spans="1:4" x14ac:dyDescent="0.25">
      <c r="A173" s="2">
        <v>172</v>
      </c>
      <c r="B173" s="2" t="s">
        <v>363</v>
      </c>
      <c r="C173" s="3" t="s">
        <v>380</v>
      </c>
      <c r="D173" s="2" t="s">
        <v>381</v>
      </c>
    </row>
    <row r="174" spans="1:4" ht="30" x14ac:dyDescent="0.25">
      <c r="A174" s="2">
        <v>173</v>
      </c>
      <c r="B174" s="2" t="s">
        <v>363</v>
      </c>
      <c r="C174" s="3" t="s">
        <v>382</v>
      </c>
      <c r="D174" s="2" t="s">
        <v>383</v>
      </c>
    </row>
    <row r="175" spans="1:4" x14ac:dyDescent="0.25">
      <c r="A175" s="2">
        <v>174</v>
      </c>
      <c r="B175" s="2" t="s">
        <v>363</v>
      </c>
      <c r="C175" s="3" t="s">
        <v>384</v>
      </c>
      <c r="D175" s="2" t="s">
        <v>385</v>
      </c>
    </row>
    <row r="176" spans="1:4" x14ac:dyDescent="0.25">
      <c r="A176" s="2">
        <v>175</v>
      </c>
      <c r="B176" s="2" t="s">
        <v>363</v>
      </c>
      <c r="C176" s="3" t="s">
        <v>386</v>
      </c>
      <c r="D176" s="2" t="s">
        <v>387</v>
      </c>
    </row>
    <row r="177" spans="1:4" ht="150" x14ac:dyDescent="0.25">
      <c r="A177" s="2">
        <v>176</v>
      </c>
      <c r="B177" s="2" t="s">
        <v>363</v>
      </c>
      <c r="C177" s="3" t="s">
        <v>388</v>
      </c>
      <c r="D177" s="2" t="s">
        <v>389</v>
      </c>
    </row>
    <row r="178" spans="1:4" x14ac:dyDescent="0.25">
      <c r="A178" s="2">
        <v>177</v>
      </c>
      <c r="B178" s="2" t="s">
        <v>363</v>
      </c>
      <c r="C178" s="3" t="s">
        <v>390</v>
      </c>
      <c r="D178" s="2" t="s">
        <v>391</v>
      </c>
    </row>
    <row r="179" spans="1:4" ht="30" x14ac:dyDescent="0.25">
      <c r="A179" s="2">
        <v>178</v>
      </c>
      <c r="B179" s="2" t="s">
        <v>363</v>
      </c>
      <c r="C179" s="3" t="s">
        <v>392</v>
      </c>
      <c r="D179" s="2" t="s">
        <v>393</v>
      </c>
    </row>
    <row r="180" spans="1:4" ht="30" x14ac:dyDescent="0.25">
      <c r="A180" s="2">
        <v>179</v>
      </c>
      <c r="B180" s="2" t="s">
        <v>363</v>
      </c>
      <c r="C180" s="3" t="s">
        <v>394</v>
      </c>
      <c r="D180" s="2" t="s">
        <v>395</v>
      </c>
    </row>
    <row r="181" spans="1:4" ht="30" x14ac:dyDescent="0.25">
      <c r="A181" s="2">
        <v>180</v>
      </c>
      <c r="B181" s="2" t="s">
        <v>363</v>
      </c>
      <c r="C181" s="3" t="s">
        <v>396</v>
      </c>
      <c r="D181" s="2" t="s">
        <v>397</v>
      </c>
    </row>
    <row r="182" spans="1:4" ht="30" x14ac:dyDescent="0.25">
      <c r="A182" s="2">
        <v>181</v>
      </c>
      <c r="B182" s="2" t="s">
        <v>363</v>
      </c>
      <c r="C182" s="3" t="s">
        <v>398</v>
      </c>
      <c r="D182" s="2" t="s">
        <v>399</v>
      </c>
    </row>
    <row r="183" spans="1:4" x14ac:dyDescent="0.25">
      <c r="A183" s="2">
        <v>182</v>
      </c>
      <c r="B183" s="2" t="s">
        <v>363</v>
      </c>
      <c r="C183" s="3" t="s">
        <v>400</v>
      </c>
      <c r="D183" s="2" t="s">
        <v>401</v>
      </c>
    </row>
    <row r="184" spans="1:4" ht="30" x14ac:dyDescent="0.25">
      <c r="A184" s="2">
        <v>183</v>
      </c>
      <c r="B184" s="2" t="s">
        <v>363</v>
      </c>
      <c r="C184" s="3" t="s">
        <v>402</v>
      </c>
      <c r="D184" s="2" t="s">
        <v>403</v>
      </c>
    </row>
    <row r="185" spans="1:4" ht="30" x14ac:dyDescent="0.25">
      <c r="A185" s="2">
        <v>184</v>
      </c>
      <c r="B185" s="2" t="s">
        <v>404</v>
      </c>
      <c r="C185" s="3" t="s">
        <v>405</v>
      </c>
      <c r="D185" s="2" t="s">
        <v>406</v>
      </c>
    </row>
    <row r="186" spans="1:4" x14ac:dyDescent="0.25">
      <c r="A186" s="2">
        <v>185</v>
      </c>
      <c r="B186" s="2" t="s">
        <v>404</v>
      </c>
      <c r="C186" s="3" t="s">
        <v>407</v>
      </c>
      <c r="D186" s="2" t="s">
        <v>408</v>
      </c>
    </row>
    <row r="187" spans="1:4" ht="30" x14ac:dyDescent="0.25">
      <c r="A187" s="2">
        <v>186</v>
      </c>
      <c r="B187" s="2" t="s">
        <v>404</v>
      </c>
      <c r="C187" s="3" t="s">
        <v>409</v>
      </c>
      <c r="D187" s="2" t="s">
        <v>410</v>
      </c>
    </row>
    <row r="188" spans="1:4" x14ac:dyDescent="0.25">
      <c r="A188" s="2">
        <v>187</v>
      </c>
      <c r="B188" s="2" t="s">
        <v>404</v>
      </c>
      <c r="C188" s="3" t="s">
        <v>411</v>
      </c>
      <c r="D188" s="2" t="s">
        <v>412</v>
      </c>
    </row>
    <row r="189" spans="1:4" ht="30" x14ac:dyDescent="0.25">
      <c r="A189" s="2">
        <v>188</v>
      </c>
      <c r="B189" s="2" t="s">
        <v>404</v>
      </c>
      <c r="C189" s="3" t="s">
        <v>413</v>
      </c>
      <c r="D189" s="2" t="s">
        <v>414</v>
      </c>
    </row>
    <row r="190" spans="1:4" ht="60" x14ac:dyDescent="0.25">
      <c r="A190" s="2">
        <v>189</v>
      </c>
      <c r="B190" s="2" t="s">
        <v>404</v>
      </c>
      <c r="C190" s="3" t="s">
        <v>415</v>
      </c>
      <c r="D190" s="2" t="s">
        <v>416</v>
      </c>
    </row>
    <row r="191" spans="1:4" x14ac:dyDescent="0.25">
      <c r="A191" s="2">
        <v>190</v>
      </c>
      <c r="B191" s="2" t="s">
        <v>404</v>
      </c>
      <c r="C191" s="3" t="s">
        <v>417</v>
      </c>
      <c r="D191" s="2" t="s">
        <v>418</v>
      </c>
    </row>
    <row r="192" spans="1:4" x14ac:dyDescent="0.25">
      <c r="A192" s="2">
        <v>191</v>
      </c>
      <c r="B192" s="2" t="s">
        <v>404</v>
      </c>
      <c r="C192" s="3" t="s">
        <v>419</v>
      </c>
      <c r="D192" s="2" t="s">
        <v>420</v>
      </c>
    </row>
    <row r="193" spans="1:4" x14ac:dyDescent="0.25">
      <c r="A193" s="2">
        <v>192</v>
      </c>
      <c r="B193" s="2" t="s">
        <v>404</v>
      </c>
      <c r="C193" s="3" t="s">
        <v>421</v>
      </c>
      <c r="D193" s="2" t="s">
        <v>422</v>
      </c>
    </row>
    <row r="194" spans="1:4" x14ac:dyDescent="0.25">
      <c r="A194" s="2">
        <v>193</v>
      </c>
      <c r="B194" s="2" t="s">
        <v>404</v>
      </c>
      <c r="C194" s="3" t="s">
        <v>423</v>
      </c>
      <c r="D194" s="2" t="s">
        <v>424</v>
      </c>
    </row>
    <row r="195" spans="1:4" x14ac:dyDescent="0.25">
      <c r="A195" s="2">
        <v>194</v>
      </c>
      <c r="B195" s="2" t="s">
        <v>404</v>
      </c>
      <c r="C195" s="3" t="s">
        <v>425</v>
      </c>
      <c r="D195" s="2" t="s">
        <v>426</v>
      </c>
    </row>
    <row r="196" spans="1:4" ht="30" x14ac:dyDescent="0.25">
      <c r="A196" s="2">
        <v>195</v>
      </c>
      <c r="B196" s="2" t="s">
        <v>404</v>
      </c>
      <c r="C196" s="3" t="s">
        <v>427</v>
      </c>
      <c r="D196" s="2" t="s">
        <v>428</v>
      </c>
    </row>
    <row r="197" spans="1:4" ht="30" x14ac:dyDescent="0.25">
      <c r="A197" s="2">
        <v>196</v>
      </c>
      <c r="B197" s="2" t="s">
        <v>404</v>
      </c>
      <c r="C197" s="3" t="s">
        <v>429</v>
      </c>
      <c r="D197" s="2" t="s">
        <v>430</v>
      </c>
    </row>
    <row r="198" spans="1:4" x14ac:dyDescent="0.25">
      <c r="A198" s="2">
        <v>197</v>
      </c>
      <c r="B198" s="2" t="s">
        <v>404</v>
      </c>
      <c r="C198" s="3" t="s">
        <v>431</v>
      </c>
      <c r="D198" s="2" t="s">
        <v>432</v>
      </c>
    </row>
    <row r="199" spans="1:4" ht="30" x14ac:dyDescent="0.25">
      <c r="A199" s="2">
        <v>198</v>
      </c>
      <c r="B199" s="2" t="s">
        <v>404</v>
      </c>
      <c r="C199" s="3" t="s">
        <v>433</v>
      </c>
      <c r="D199" s="2" t="s">
        <v>434</v>
      </c>
    </row>
    <row r="200" spans="1:4" x14ac:dyDescent="0.25">
      <c r="A200" s="2">
        <v>199</v>
      </c>
      <c r="B200" s="2" t="s">
        <v>404</v>
      </c>
      <c r="C200" s="3" t="s">
        <v>435</v>
      </c>
      <c r="D200" s="2" t="s">
        <v>436</v>
      </c>
    </row>
    <row r="201" spans="1:4" ht="30" x14ac:dyDescent="0.25">
      <c r="A201" s="2">
        <v>200</v>
      </c>
      <c r="B201" s="2" t="s">
        <v>404</v>
      </c>
      <c r="C201" s="3" t="s">
        <v>437</v>
      </c>
      <c r="D201" s="2" t="s">
        <v>438</v>
      </c>
    </row>
    <row r="202" spans="1:4" ht="30" x14ac:dyDescent="0.25">
      <c r="A202" s="2">
        <v>201</v>
      </c>
      <c r="B202" s="2" t="s">
        <v>404</v>
      </c>
      <c r="C202" s="3" t="s">
        <v>439</v>
      </c>
      <c r="D202" s="2" t="s">
        <v>440</v>
      </c>
    </row>
    <row r="203" spans="1:4" ht="30" x14ac:dyDescent="0.25">
      <c r="A203" s="2">
        <v>202</v>
      </c>
      <c r="B203" s="2" t="s">
        <v>404</v>
      </c>
      <c r="C203" s="3" t="s">
        <v>441</v>
      </c>
      <c r="D203" s="2" t="s">
        <v>442</v>
      </c>
    </row>
    <row r="204" spans="1:4" x14ac:dyDescent="0.25">
      <c r="A204" s="2">
        <v>203</v>
      </c>
      <c r="B204" s="2" t="s">
        <v>443</v>
      </c>
      <c r="C204" s="3" t="s">
        <v>444</v>
      </c>
      <c r="D204" s="2" t="s">
        <v>445</v>
      </c>
    </row>
    <row r="205" spans="1:4" x14ac:dyDescent="0.25">
      <c r="A205" s="2">
        <v>204</v>
      </c>
      <c r="B205" s="2" t="s">
        <v>443</v>
      </c>
      <c r="C205" s="3" t="s">
        <v>446</v>
      </c>
      <c r="D205" s="2" t="s">
        <v>447</v>
      </c>
    </row>
    <row r="206" spans="1:4" ht="30" x14ac:dyDescent="0.25">
      <c r="A206" s="2">
        <v>205</v>
      </c>
      <c r="B206" s="2" t="s">
        <v>443</v>
      </c>
      <c r="C206" s="3" t="s">
        <v>448</v>
      </c>
      <c r="D206" s="2" t="s">
        <v>449</v>
      </c>
    </row>
    <row r="207" spans="1:4" ht="30" x14ac:dyDescent="0.25">
      <c r="A207" s="2">
        <v>206</v>
      </c>
      <c r="B207" s="2" t="s">
        <v>443</v>
      </c>
      <c r="C207" s="3" t="s">
        <v>450</v>
      </c>
      <c r="D207" s="2" t="s">
        <v>451</v>
      </c>
    </row>
    <row r="208" spans="1:4" x14ac:dyDescent="0.25">
      <c r="A208" s="2">
        <v>207</v>
      </c>
      <c r="B208" s="2" t="s">
        <v>443</v>
      </c>
      <c r="C208" s="3" t="s">
        <v>452</v>
      </c>
      <c r="D208" s="2" t="s">
        <v>453</v>
      </c>
    </row>
    <row r="209" spans="1:4" x14ac:dyDescent="0.25">
      <c r="A209" s="2">
        <v>208</v>
      </c>
      <c r="B209" s="2" t="s">
        <v>443</v>
      </c>
      <c r="C209" s="3" t="s">
        <v>454</v>
      </c>
      <c r="D209" s="2" t="s">
        <v>455</v>
      </c>
    </row>
    <row r="210" spans="1:4" ht="30" x14ac:dyDescent="0.25">
      <c r="A210" s="2">
        <v>209</v>
      </c>
      <c r="B210" s="2" t="s">
        <v>443</v>
      </c>
      <c r="C210" s="3" t="s">
        <v>456</v>
      </c>
      <c r="D210" s="2" t="s">
        <v>457</v>
      </c>
    </row>
    <row r="211" spans="1:4" ht="30" x14ac:dyDescent="0.25">
      <c r="A211" s="2">
        <v>210</v>
      </c>
      <c r="B211" s="2" t="s">
        <v>443</v>
      </c>
      <c r="C211" s="3" t="s">
        <v>458</v>
      </c>
      <c r="D211" s="2" t="s">
        <v>459</v>
      </c>
    </row>
    <row r="212" spans="1:4" x14ac:dyDescent="0.25">
      <c r="A212" s="2">
        <v>211</v>
      </c>
      <c r="B212" s="2" t="s">
        <v>443</v>
      </c>
      <c r="C212" s="3" t="s">
        <v>460</v>
      </c>
      <c r="D212" s="2" t="s">
        <v>461</v>
      </c>
    </row>
    <row r="213" spans="1:4" ht="30" x14ac:dyDescent="0.25">
      <c r="A213" s="2">
        <v>212</v>
      </c>
      <c r="B213" s="2" t="s">
        <v>443</v>
      </c>
      <c r="C213" s="3" t="s">
        <v>462</v>
      </c>
      <c r="D213" s="2" t="s">
        <v>463</v>
      </c>
    </row>
    <row r="214" spans="1:4" x14ac:dyDescent="0.25">
      <c r="A214" s="2">
        <v>213</v>
      </c>
      <c r="B214" s="2" t="s">
        <v>443</v>
      </c>
      <c r="C214" s="3" t="s">
        <v>464</v>
      </c>
      <c r="D214" s="2" t="s">
        <v>465</v>
      </c>
    </row>
    <row r="215" spans="1:4" x14ac:dyDescent="0.25">
      <c r="A215" s="2">
        <v>214</v>
      </c>
      <c r="B215" s="2" t="s">
        <v>443</v>
      </c>
      <c r="C215" s="3" t="s">
        <v>466</v>
      </c>
      <c r="D215" s="2" t="s">
        <v>467</v>
      </c>
    </row>
    <row r="216" spans="1:4" x14ac:dyDescent="0.25">
      <c r="A216" s="2">
        <v>215</v>
      </c>
      <c r="B216" s="2" t="s">
        <v>443</v>
      </c>
      <c r="C216" s="3" t="s">
        <v>468</v>
      </c>
      <c r="D216" s="2" t="s">
        <v>469</v>
      </c>
    </row>
    <row r="217" spans="1:4" ht="30" x14ac:dyDescent="0.25">
      <c r="A217" s="2">
        <v>216</v>
      </c>
      <c r="B217" s="2" t="s">
        <v>443</v>
      </c>
      <c r="C217" s="3" t="s">
        <v>470</v>
      </c>
      <c r="D217" s="2" t="s">
        <v>471</v>
      </c>
    </row>
    <row r="218" spans="1:4" x14ac:dyDescent="0.25">
      <c r="A218" s="2">
        <v>217</v>
      </c>
      <c r="B218" s="2" t="s">
        <v>443</v>
      </c>
      <c r="C218" s="3" t="s">
        <v>472</v>
      </c>
      <c r="D218" s="2" t="s">
        <v>473</v>
      </c>
    </row>
    <row r="219" spans="1:4" x14ac:dyDescent="0.25">
      <c r="A219" s="2">
        <v>218</v>
      </c>
      <c r="B219" s="2" t="s">
        <v>443</v>
      </c>
      <c r="C219" s="3" t="s">
        <v>474</v>
      </c>
      <c r="D219" s="2" t="s">
        <v>475</v>
      </c>
    </row>
    <row r="220" spans="1:4" x14ac:dyDescent="0.25">
      <c r="A220" s="2">
        <v>219</v>
      </c>
      <c r="B220" s="2" t="s">
        <v>443</v>
      </c>
      <c r="C220" s="3" t="s">
        <v>476</v>
      </c>
      <c r="D220" s="2" t="s">
        <v>477</v>
      </c>
    </row>
    <row r="221" spans="1:4" x14ac:dyDescent="0.25">
      <c r="A221" s="2">
        <v>220</v>
      </c>
      <c r="B221" s="2" t="s">
        <v>443</v>
      </c>
      <c r="C221" s="3" t="s">
        <v>478</v>
      </c>
      <c r="D221" s="2" t="s">
        <v>479</v>
      </c>
    </row>
    <row r="222" spans="1:4" x14ac:dyDescent="0.25">
      <c r="A222" s="2">
        <v>221</v>
      </c>
      <c r="B222" s="2" t="s">
        <v>443</v>
      </c>
      <c r="C222" s="3" t="s">
        <v>480</v>
      </c>
      <c r="D222" s="2" t="s">
        <v>481</v>
      </c>
    </row>
    <row r="223" spans="1:4" x14ac:dyDescent="0.25">
      <c r="A223" s="2">
        <v>222</v>
      </c>
      <c r="B223" s="2" t="s">
        <v>443</v>
      </c>
      <c r="C223" s="3" t="s">
        <v>482</v>
      </c>
      <c r="D223" s="2" t="s">
        <v>483</v>
      </c>
    </row>
    <row r="224" spans="1:4" ht="30" x14ac:dyDescent="0.25">
      <c r="A224" s="2">
        <v>223</v>
      </c>
      <c r="B224" s="2" t="s">
        <v>443</v>
      </c>
      <c r="C224" s="3" t="s">
        <v>484</v>
      </c>
      <c r="D224" s="2" t="s">
        <v>485</v>
      </c>
    </row>
    <row r="225" spans="1:4" ht="30" x14ac:dyDescent="0.25">
      <c r="A225" s="2">
        <v>224</v>
      </c>
      <c r="B225" s="2" t="s">
        <v>443</v>
      </c>
      <c r="C225" s="3" t="s">
        <v>486</v>
      </c>
      <c r="D225" s="2" t="s">
        <v>487</v>
      </c>
    </row>
    <row r="226" spans="1:4" x14ac:dyDescent="0.25">
      <c r="A226" s="2">
        <v>225</v>
      </c>
      <c r="B226" s="2" t="s">
        <v>443</v>
      </c>
      <c r="C226" s="3" t="s">
        <v>488</v>
      </c>
      <c r="D226" s="2" t="s">
        <v>489</v>
      </c>
    </row>
    <row r="227" spans="1:4" ht="30" x14ac:dyDescent="0.25">
      <c r="A227" s="2">
        <v>226</v>
      </c>
      <c r="B227" s="2" t="s">
        <v>443</v>
      </c>
      <c r="C227" s="3" t="s">
        <v>490</v>
      </c>
      <c r="D227" s="2" t="s">
        <v>491</v>
      </c>
    </row>
    <row r="228" spans="1:4" ht="30" x14ac:dyDescent="0.25">
      <c r="A228" s="2">
        <v>227</v>
      </c>
      <c r="B228" s="2" t="s">
        <v>443</v>
      </c>
      <c r="C228" s="3" t="s">
        <v>492</v>
      </c>
      <c r="D228" s="2" t="s">
        <v>493</v>
      </c>
    </row>
    <row r="229" spans="1:4" ht="30" x14ac:dyDescent="0.25">
      <c r="A229" s="2">
        <v>228</v>
      </c>
      <c r="B229" s="2" t="s">
        <v>494</v>
      </c>
      <c r="C229" s="3" t="s">
        <v>495</v>
      </c>
      <c r="D229" s="2" t="s">
        <v>496</v>
      </c>
    </row>
    <row r="230" spans="1:4" ht="30" x14ac:dyDescent="0.25">
      <c r="A230" s="2">
        <v>229</v>
      </c>
      <c r="B230" s="2" t="s">
        <v>494</v>
      </c>
      <c r="C230" s="3" t="s">
        <v>497</v>
      </c>
      <c r="D230" s="2" t="s">
        <v>498</v>
      </c>
    </row>
    <row r="231" spans="1:4" ht="30" x14ac:dyDescent="0.25">
      <c r="A231" s="2">
        <v>230</v>
      </c>
      <c r="B231" s="2" t="s">
        <v>494</v>
      </c>
      <c r="C231" s="3" t="s">
        <v>499</v>
      </c>
      <c r="D231" s="2" t="s">
        <v>500</v>
      </c>
    </row>
    <row r="232" spans="1:4" ht="30" x14ac:dyDescent="0.25">
      <c r="A232" s="2">
        <v>231</v>
      </c>
      <c r="B232" s="2" t="s">
        <v>494</v>
      </c>
      <c r="C232" s="3" t="s">
        <v>501</v>
      </c>
      <c r="D232" s="2" t="s">
        <v>502</v>
      </c>
    </row>
    <row r="233" spans="1:4" ht="30" x14ac:dyDescent="0.25">
      <c r="A233" s="2">
        <v>232</v>
      </c>
      <c r="B233" s="2" t="s">
        <v>494</v>
      </c>
      <c r="C233" s="3" t="s">
        <v>503</v>
      </c>
      <c r="D233" s="2" t="s">
        <v>504</v>
      </c>
    </row>
    <row r="234" spans="1:4" ht="30" x14ac:dyDescent="0.25">
      <c r="A234" s="2">
        <v>233</v>
      </c>
      <c r="B234" s="2" t="s">
        <v>494</v>
      </c>
      <c r="C234" s="3" t="s">
        <v>505</v>
      </c>
      <c r="D234" s="2" t="s">
        <v>506</v>
      </c>
    </row>
    <row r="235" spans="1:4" ht="30" x14ac:dyDescent="0.25">
      <c r="A235" s="2">
        <v>234</v>
      </c>
      <c r="B235" s="2" t="s">
        <v>494</v>
      </c>
      <c r="C235" s="3" t="s">
        <v>507</v>
      </c>
      <c r="D235" s="2" t="s">
        <v>508</v>
      </c>
    </row>
    <row r="236" spans="1:4" ht="30" x14ac:dyDescent="0.25">
      <c r="A236" s="2">
        <v>235</v>
      </c>
      <c r="B236" s="2" t="s">
        <v>494</v>
      </c>
      <c r="C236" s="3" t="s">
        <v>509</v>
      </c>
      <c r="D236" s="2" t="s">
        <v>510</v>
      </c>
    </row>
    <row r="237" spans="1:4" ht="30" x14ac:dyDescent="0.25">
      <c r="A237" s="2">
        <v>236</v>
      </c>
      <c r="B237" s="2" t="s">
        <v>494</v>
      </c>
      <c r="C237" s="3" t="s">
        <v>511</v>
      </c>
      <c r="D237" s="2" t="s">
        <v>512</v>
      </c>
    </row>
    <row r="238" spans="1:4" ht="30" x14ac:dyDescent="0.25">
      <c r="A238" s="2">
        <v>237</v>
      </c>
      <c r="B238" s="2" t="s">
        <v>494</v>
      </c>
      <c r="C238" s="3" t="s">
        <v>513</v>
      </c>
      <c r="D238" s="2" t="s">
        <v>514</v>
      </c>
    </row>
    <row r="239" spans="1:4" ht="30" x14ac:dyDescent="0.25">
      <c r="A239" s="2">
        <v>238</v>
      </c>
      <c r="B239" s="2" t="s">
        <v>494</v>
      </c>
      <c r="C239" s="3" t="s">
        <v>515</v>
      </c>
      <c r="D239" s="2" t="s">
        <v>516</v>
      </c>
    </row>
    <row r="240" spans="1:4" ht="30" x14ac:dyDescent="0.25">
      <c r="A240" s="2">
        <v>239</v>
      </c>
      <c r="B240" s="2" t="s">
        <v>494</v>
      </c>
      <c r="C240" s="3" t="s">
        <v>517</v>
      </c>
      <c r="D240" s="2" t="s">
        <v>518</v>
      </c>
    </row>
    <row r="241" spans="1:4" ht="30" x14ac:dyDescent="0.25">
      <c r="A241" s="2">
        <v>240</v>
      </c>
      <c r="B241" s="2" t="s">
        <v>494</v>
      </c>
      <c r="C241" s="3" t="s">
        <v>519</v>
      </c>
      <c r="D241" s="2" t="s">
        <v>520</v>
      </c>
    </row>
    <row r="242" spans="1:4" ht="30" x14ac:dyDescent="0.25">
      <c r="A242" s="2">
        <v>241</v>
      </c>
      <c r="B242" s="2" t="s">
        <v>494</v>
      </c>
      <c r="C242" s="3" t="s">
        <v>521</v>
      </c>
      <c r="D242" s="2" t="s">
        <v>522</v>
      </c>
    </row>
    <row r="243" spans="1:4" ht="30" x14ac:dyDescent="0.25">
      <c r="A243" s="2">
        <v>242</v>
      </c>
      <c r="B243" s="2" t="s">
        <v>494</v>
      </c>
      <c r="C243" s="3" t="s">
        <v>523</v>
      </c>
      <c r="D243" s="2" t="s">
        <v>524</v>
      </c>
    </row>
    <row r="244" spans="1:4" ht="30" x14ac:dyDescent="0.25">
      <c r="A244" s="2">
        <v>243</v>
      </c>
      <c r="B244" s="2" t="s">
        <v>494</v>
      </c>
      <c r="C244" s="3" t="s">
        <v>525</v>
      </c>
      <c r="D244" s="2" t="s">
        <v>526</v>
      </c>
    </row>
    <row r="245" spans="1:4" ht="30" x14ac:dyDescent="0.25">
      <c r="A245" s="2">
        <v>244</v>
      </c>
      <c r="B245" s="2" t="s">
        <v>494</v>
      </c>
      <c r="C245" s="3" t="s">
        <v>527</v>
      </c>
      <c r="D245" s="2" t="s">
        <v>528</v>
      </c>
    </row>
    <row r="246" spans="1:4" ht="30" x14ac:dyDescent="0.25">
      <c r="A246" s="2">
        <v>245</v>
      </c>
      <c r="B246" s="2" t="s">
        <v>494</v>
      </c>
      <c r="C246" s="3" t="s">
        <v>529</v>
      </c>
      <c r="D246" s="2" t="s">
        <v>530</v>
      </c>
    </row>
    <row r="247" spans="1:4" ht="30" x14ac:dyDescent="0.25">
      <c r="A247" s="2">
        <v>246</v>
      </c>
      <c r="B247" s="2" t="s">
        <v>494</v>
      </c>
      <c r="C247" s="3" t="s">
        <v>531</v>
      </c>
      <c r="D247" s="2" t="s">
        <v>532</v>
      </c>
    </row>
    <row r="248" spans="1:4" ht="30" x14ac:dyDescent="0.25">
      <c r="A248" s="2">
        <v>247</v>
      </c>
      <c r="B248" s="2" t="s">
        <v>494</v>
      </c>
      <c r="C248" s="3" t="s">
        <v>533</v>
      </c>
      <c r="D248" s="2" t="s">
        <v>534</v>
      </c>
    </row>
    <row r="249" spans="1:4" ht="30" x14ac:dyDescent="0.25">
      <c r="A249" s="2">
        <v>248</v>
      </c>
      <c r="B249" s="2" t="s">
        <v>494</v>
      </c>
      <c r="C249" s="3" t="s">
        <v>535</v>
      </c>
      <c r="D249" s="2" t="s">
        <v>536</v>
      </c>
    </row>
    <row r="250" spans="1:4" ht="30" x14ac:dyDescent="0.25">
      <c r="A250" s="2">
        <v>249</v>
      </c>
      <c r="B250" s="2" t="s">
        <v>494</v>
      </c>
      <c r="C250" s="3" t="s">
        <v>537</v>
      </c>
      <c r="D250" s="2" t="s">
        <v>538</v>
      </c>
    </row>
    <row r="251" spans="1:4" ht="30" x14ac:dyDescent="0.25">
      <c r="A251" s="2">
        <v>250</v>
      </c>
      <c r="B251" s="2" t="s">
        <v>494</v>
      </c>
      <c r="C251" s="3" t="s">
        <v>539</v>
      </c>
      <c r="D251" s="2" t="s">
        <v>540</v>
      </c>
    </row>
    <row r="252" spans="1:4" ht="30" x14ac:dyDescent="0.25">
      <c r="A252" s="2">
        <v>251</v>
      </c>
      <c r="B252" s="2" t="s">
        <v>494</v>
      </c>
      <c r="C252" s="3" t="s">
        <v>541</v>
      </c>
      <c r="D252" s="2" t="s">
        <v>542</v>
      </c>
    </row>
    <row r="253" spans="1:4" ht="30" x14ac:dyDescent="0.25">
      <c r="A253" s="2">
        <v>252</v>
      </c>
      <c r="B253" s="2" t="s">
        <v>543</v>
      </c>
      <c r="C253" s="3" t="s">
        <v>544</v>
      </c>
      <c r="D253" s="2" t="s">
        <v>545</v>
      </c>
    </row>
    <row r="254" spans="1:4" ht="30" x14ac:dyDescent="0.25">
      <c r="A254" s="2">
        <v>253</v>
      </c>
      <c r="B254" s="2" t="s">
        <v>546</v>
      </c>
      <c r="C254" s="3" t="s">
        <v>547</v>
      </c>
      <c r="D254" s="2" t="s">
        <v>548</v>
      </c>
    </row>
    <row r="255" spans="1:4" ht="30" x14ac:dyDescent="0.25">
      <c r="A255" s="2">
        <v>254</v>
      </c>
      <c r="B255" s="2" t="s">
        <v>546</v>
      </c>
      <c r="C255" s="3" t="s">
        <v>549</v>
      </c>
      <c r="D255" s="2" t="s">
        <v>550</v>
      </c>
    </row>
    <row r="256" spans="1:4" ht="30" x14ac:dyDescent="0.25">
      <c r="A256" s="2">
        <v>255</v>
      </c>
      <c r="B256" s="2" t="s">
        <v>546</v>
      </c>
      <c r="C256" s="3" t="s">
        <v>551</v>
      </c>
      <c r="D256" s="2" t="s">
        <v>552</v>
      </c>
    </row>
    <row r="257" spans="1:4" ht="30" x14ac:dyDescent="0.25">
      <c r="A257" s="2">
        <v>256</v>
      </c>
      <c r="B257" s="2" t="s">
        <v>546</v>
      </c>
      <c r="C257" s="3" t="s">
        <v>553</v>
      </c>
      <c r="D257" s="2" t="s">
        <v>554</v>
      </c>
    </row>
    <row r="258" spans="1:4" ht="30" x14ac:dyDescent="0.25">
      <c r="A258" s="2">
        <v>257</v>
      </c>
      <c r="B258" s="2" t="s">
        <v>546</v>
      </c>
      <c r="C258" s="3" t="s">
        <v>555</v>
      </c>
      <c r="D258" s="2" t="s">
        <v>556</v>
      </c>
    </row>
    <row r="259" spans="1:4" x14ac:dyDescent="0.25">
      <c r="A259" s="2">
        <v>258</v>
      </c>
      <c r="B259" s="2" t="s">
        <v>557</v>
      </c>
      <c r="C259" s="3" t="s">
        <v>558</v>
      </c>
      <c r="D259" s="2" t="s">
        <v>559</v>
      </c>
    </row>
    <row r="260" spans="1:4" ht="60" x14ac:dyDescent="0.25">
      <c r="A260" s="2">
        <v>259</v>
      </c>
      <c r="B260" s="2" t="s">
        <v>557</v>
      </c>
      <c r="C260" s="3" t="s">
        <v>560</v>
      </c>
      <c r="D260" s="2" t="s">
        <v>561</v>
      </c>
    </row>
    <row r="261" spans="1:4" ht="30" x14ac:dyDescent="0.25">
      <c r="A261" s="2">
        <v>260</v>
      </c>
      <c r="B261" s="2" t="s">
        <v>557</v>
      </c>
      <c r="C261" s="3" t="s">
        <v>562</v>
      </c>
      <c r="D261" s="2" t="s">
        <v>563</v>
      </c>
    </row>
    <row r="262" spans="1:4" x14ac:dyDescent="0.25">
      <c r="A262" s="2">
        <v>261</v>
      </c>
      <c r="B262" s="2" t="s">
        <v>557</v>
      </c>
      <c r="C262" s="3" t="s">
        <v>564</v>
      </c>
      <c r="D262" s="2" t="s">
        <v>565</v>
      </c>
    </row>
    <row r="263" spans="1:4" x14ac:dyDescent="0.25">
      <c r="A263" s="2">
        <v>262</v>
      </c>
      <c r="B263" s="2" t="s">
        <v>557</v>
      </c>
      <c r="C263" s="3" t="s">
        <v>566</v>
      </c>
      <c r="D263" s="2" t="s">
        <v>567</v>
      </c>
    </row>
    <row r="264" spans="1:4" ht="30" x14ac:dyDescent="0.25">
      <c r="A264" s="2">
        <v>263</v>
      </c>
      <c r="B264" s="2" t="s">
        <v>557</v>
      </c>
      <c r="C264" s="3" t="s">
        <v>568</v>
      </c>
      <c r="D264" s="2" t="s">
        <v>569</v>
      </c>
    </row>
    <row r="265" spans="1:4" ht="30" x14ac:dyDescent="0.25">
      <c r="A265" s="2">
        <v>264</v>
      </c>
      <c r="B265" s="2" t="s">
        <v>557</v>
      </c>
      <c r="C265" s="3" t="s">
        <v>570</v>
      </c>
      <c r="D265" s="2" t="s">
        <v>571</v>
      </c>
    </row>
    <row r="266" spans="1:4" x14ac:dyDescent="0.25">
      <c r="A266" s="2">
        <v>265</v>
      </c>
      <c r="B266" s="2" t="s">
        <v>557</v>
      </c>
      <c r="C266" s="3" t="s">
        <v>572</v>
      </c>
      <c r="D266" s="2" t="s">
        <v>573</v>
      </c>
    </row>
    <row r="267" spans="1:4" ht="30" x14ac:dyDescent="0.25">
      <c r="A267" s="2">
        <v>266</v>
      </c>
      <c r="B267" s="2" t="s">
        <v>557</v>
      </c>
      <c r="C267" s="3" t="s">
        <v>574</v>
      </c>
      <c r="D267" s="2" t="s">
        <v>575</v>
      </c>
    </row>
    <row r="268" spans="1:4" ht="30" x14ac:dyDescent="0.25">
      <c r="A268" s="2">
        <v>267</v>
      </c>
      <c r="B268" s="2" t="s">
        <v>557</v>
      </c>
      <c r="C268" s="3" t="s">
        <v>576</v>
      </c>
      <c r="D268" s="2" t="s">
        <v>577</v>
      </c>
    </row>
    <row r="269" spans="1:4" x14ac:dyDescent="0.25">
      <c r="A269" s="2">
        <v>268</v>
      </c>
      <c r="B269" s="2" t="s">
        <v>557</v>
      </c>
      <c r="C269" s="3" t="s">
        <v>578</v>
      </c>
      <c r="D269" s="2" t="s">
        <v>579</v>
      </c>
    </row>
    <row r="270" spans="1:4" x14ac:dyDescent="0.25">
      <c r="A270" s="2">
        <v>269</v>
      </c>
      <c r="B270" s="2" t="s">
        <v>557</v>
      </c>
      <c r="C270" s="3" t="s">
        <v>580</v>
      </c>
      <c r="D270" s="2" t="s">
        <v>581</v>
      </c>
    </row>
    <row r="271" spans="1:4" ht="30" x14ac:dyDescent="0.25">
      <c r="A271" s="2">
        <v>270</v>
      </c>
      <c r="B271" s="2" t="s">
        <v>557</v>
      </c>
      <c r="C271" s="3" t="s">
        <v>582</v>
      </c>
      <c r="D271" s="2" t="s">
        <v>583</v>
      </c>
    </row>
    <row r="272" spans="1:4" x14ac:dyDescent="0.25">
      <c r="A272" s="2">
        <v>271</v>
      </c>
      <c r="B272" s="2" t="s">
        <v>557</v>
      </c>
      <c r="C272" s="3" t="s">
        <v>584</v>
      </c>
      <c r="D272" s="2" t="s">
        <v>585</v>
      </c>
    </row>
    <row r="273" spans="1:4" x14ac:dyDescent="0.25">
      <c r="A273" s="2">
        <v>272</v>
      </c>
      <c r="B273" s="2" t="s">
        <v>557</v>
      </c>
      <c r="C273" s="3" t="s">
        <v>586</v>
      </c>
      <c r="D273" s="2" t="s">
        <v>587</v>
      </c>
    </row>
    <row r="274" spans="1:4" x14ac:dyDescent="0.25">
      <c r="A274" s="2">
        <v>273</v>
      </c>
      <c r="B274" s="2" t="s">
        <v>557</v>
      </c>
      <c r="C274" s="3" t="s">
        <v>588</v>
      </c>
      <c r="D274" s="2" t="s">
        <v>589</v>
      </c>
    </row>
    <row r="275" spans="1:4" ht="30" x14ac:dyDescent="0.25">
      <c r="A275" s="2">
        <v>274</v>
      </c>
      <c r="B275" s="2" t="s">
        <v>557</v>
      </c>
      <c r="C275" s="3" t="s">
        <v>590</v>
      </c>
      <c r="D275" s="2" t="s">
        <v>591</v>
      </c>
    </row>
    <row r="276" spans="1:4" ht="105" x14ac:dyDescent="0.25">
      <c r="A276" s="2">
        <v>275</v>
      </c>
      <c r="B276" s="2" t="s">
        <v>557</v>
      </c>
      <c r="C276" s="3" t="s">
        <v>592</v>
      </c>
      <c r="D276" s="2" t="s">
        <v>593</v>
      </c>
    </row>
    <row r="277" spans="1:4" ht="135" x14ac:dyDescent="0.25">
      <c r="A277" s="2">
        <v>276</v>
      </c>
      <c r="B277" s="2" t="s">
        <v>557</v>
      </c>
      <c r="C277" s="3" t="s">
        <v>594</v>
      </c>
      <c r="D277" s="2" t="s">
        <v>595</v>
      </c>
    </row>
    <row r="278" spans="1:4" ht="30" x14ac:dyDescent="0.25">
      <c r="A278" s="2">
        <v>277</v>
      </c>
      <c r="B278" s="2" t="s">
        <v>557</v>
      </c>
      <c r="C278" s="3" t="s">
        <v>596</v>
      </c>
      <c r="D278" s="2" t="s">
        <v>597</v>
      </c>
    </row>
    <row r="279" spans="1:4" ht="30" x14ac:dyDescent="0.25">
      <c r="A279" s="2">
        <v>278</v>
      </c>
      <c r="B279" s="2" t="s">
        <v>557</v>
      </c>
      <c r="C279" s="3" t="s">
        <v>598</v>
      </c>
      <c r="D279" s="2" t="s">
        <v>599</v>
      </c>
    </row>
    <row r="280" spans="1:4" x14ac:dyDescent="0.25">
      <c r="A280" s="2">
        <v>279</v>
      </c>
      <c r="B280" s="2" t="s">
        <v>557</v>
      </c>
      <c r="C280" s="3" t="s">
        <v>600</v>
      </c>
      <c r="D280" s="2" t="s">
        <v>601</v>
      </c>
    </row>
    <row r="281" spans="1:4" ht="30" x14ac:dyDescent="0.25">
      <c r="A281" s="2">
        <v>280</v>
      </c>
      <c r="B281" s="2" t="s">
        <v>557</v>
      </c>
      <c r="C281" s="3" t="s">
        <v>602</v>
      </c>
      <c r="D281" s="2" t="s">
        <v>603</v>
      </c>
    </row>
    <row r="282" spans="1:4" ht="30" x14ac:dyDescent="0.25">
      <c r="A282" s="2">
        <v>281</v>
      </c>
      <c r="B282" s="2" t="s">
        <v>557</v>
      </c>
      <c r="C282" s="3" t="s">
        <v>604</v>
      </c>
      <c r="D282" s="2" t="s">
        <v>605</v>
      </c>
    </row>
    <row r="283" spans="1:4" x14ac:dyDescent="0.25">
      <c r="A283" s="2">
        <v>282</v>
      </c>
      <c r="B283" s="2" t="s">
        <v>557</v>
      </c>
      <c r="C283" s="3" t="s">
        <v>606</v>
      </c>
      <c r="D283" s="2" t="s">
        <v>607</v>
      </c>
    </row>
    <row r="284" spans="1:4" x14ac:dyDescent="0.25">
      <c r="A284" s="2">
        <v>283</v>
      </c>
      <c r="B284" s="2" t="s">
        <v>557</v>
      </c>
      <c r="C284" s="3" t="s">
        <v>608</v>
      </c>
      <c r="D284" s="2" t="s">
        <v>609</v>
      </c>
    </row>
    <row r="285" spans="1:4" x14ac:dyDescent="0.25">
      <c r="A285" s="2">
        <v>284</v>
      </c>
      <c r="B285" s="2" t="s">
        <v>557</v>
      </c>
      <c r="C285" s="3" t="s">
        <v>610</v>
      </c>
      <c r="D285" s="2" t="s">
        <v>611</v>
      </c>
    </row>
    <row r="286" spans="1:4" ht="30" x14ac:dyDescent="0.25">
      <c r="A286" s="2">
        <v>285</v>
      </c>
      <c r="B286" s="2" t="s">
        <v>557</v>
      </c>
      <c r="C286" s="3" t="s">
        <v>612</v>
      </c>
      <c r="D286" s="2" t="s">
        <v>613</v>
      </c>
    </row>
    <row r="287" spans="1:4" x14ac:dyDescent="0.25">
      <c r="A287" s="2">
        <v>286</v>
      </c>
      <c r="B287" s="2" t="s">
        <v>557</v>
      </c>
      <c r="C287" s="3" t="s">
        <v>614</v>
      </c>
      <c r="D287" s="2" t="s">
        <v>615</v>
      </c>
    </row>
    <row r="288" spans="1:4" x14ac:dyDescent="0.25">
      <c r="A288" s="2">
        <v>287</v>
      </c>
      <c r="B288" s="2" t="s">
        <v>557</v>
      </c>
      <c r="C288" s="3" t="s">
        <v>616</v>
      </c>
      <c r="D288" s="2" t="s">
        <v>617</v>
      </c>
    </row>
    <row r="289" spans="1:4" x14ac:dyDescent="0.25">
      <c r="A289" s="2">
        <v>288</v>
      </c>
      <c r="B289" s="2" t="s">
        <v>557</v>
      </c>
      <c r="C289" s="3" t="s">
        <v>618</v>
      </c>
      <c r="D289" s="2" t="s">
        <v>619</v>
      </c>
    </row>
    <row r="290" spans="1:4" x14ac:dyDescent="0.25">
      <c r="A290" s="2">
        <v>289</v>
      </c>
      <c r="B290" s="2" t="s">
        <v>557</v>
      </c>
      <c r="C290" s="3" t="s">
        <v>620</v>
      </c>
      <c r="D290" s="2" t="s">
        <v>621</v>
      </c>
    </row>
    <row r="291" spans="1:4" x14ac:dyDescent="0.25">
      <c r="A291" s="2">
        <v>290</v>
      </c>
      <c r="B291" s="2" t="s">
        <v>557</v>
      </c>
      <c r="C291" s="3" t="s">
        <v>622</v>
      </c>
      <c r="D291" s="2" t="s">
        <v>623</v>
      </c>
    </row>
    <row r="292" spans="1:4" x14ac:dyDescent="0.25">
      <c r="A292" s="2">
        <v>291</v>
      </c>
      <c r="B292" s="2" t="s">
        <v>557</v>
      </c>
      <c r="C292" s="3" t="s">
        <v>624</v>
      </c>
      <c r="D292" s="2" t="s">
        <v>625</v>
      </c>
    </row>
    <row r="293" spans="1:4" x14ac:dyDescent="0.25">
      <c r="A293" s="2">
        <v>292</v>
      </c>
      <c r="B293" s="2" t="s">
        <v>626</v>
      </c>
      <c r="C293" s="3" t="s">
        <v>627</v>
      </c>
      <c r="D293" s="2" t="s">
        <v>628</v>
      </c>
    </row>
    <row r="294" spans="1:4" x14ac:dyDescent="0.25">
      <c r="A294" s="2">
        <v>293</v>
      </c>
      <c r="B294" s="2" t="s">
        <v>626</v>
      </c>
      <c r="C294" s="3" t="s">
        <v>629</v>
      </c>
      <c r="D294" s="2" t="s">
        <v>630</v>
      </c>
    </row>
    <row r="295" spans="1:4" x14ac:dyDescent="0.25">
      <c r="A295" s="2">
        <v>294</v>
      </c>
      <c r="B295" s="2" t="s">
        <v>626</v>
      </c>
      <c r="C295" s="3" t="s">
        <v>631</v>
      </c>
      <c r="D295" s="2" t="s">
        <v>632</v>
      </c>
    </row>
    <row r="296" spans="1:4" ht="30" x14ac:dyDescent="0.25">
      <c r="A296" s="2">
        <v>295</v>
      </c>
      <c r="B296" s="2" t="s">
        <v>626</v>
      </c>
      <c r="C296" s="3" t="s">
        <v>633</v>
      </c>
      <c r="D296" s="2" t="s">
        <v>634</v>
      </c>
    </row>
    <row r="297" spans="1:4" ht="30" x14ac:dyDescent="0.25">
      <c r="A297" s="2">
        <v>296</v>
      </c>
      <c r="B297" s="2" t="s">
        <v>626</v>
      </c>
      <c r="C297" s="3" t="s">
        <v>635</v>
      </c>
      <c r="D297" s="2" t="s">
        <v>636</v>
      </c>
    </row>
    <row r="298" spans="1:4" x14ac:dyDescent="0.25">
      <c r="A298" s="2">
        <v>297</v>
      </c>
      <c r="B298" s="2" t="s">
        <v>626</v>
      </c>
      <c r="C298" s="3" t="s">
        <v>637</v>
      </c>
      <c r="D298" s="2" t="s">
        <v>638</v>
      </c>
    </row>
    <row r="299" spans="1:4" x14ac:dyDescent="0.25">
      <c r="A299" s="2">
        <v>298</v>
      </c>
      <c r="B299" s="2" t="s">
        <v>626</v>
      </c>
      <c r="C299" s="3" t="s">
        <v>639</v>
      </c>
      <c r="D299" s="2" t="s">
        <v>640</v>
      </c>
    </row>
    <row r="300" spans="1:4" x14ac:dyDescent="0.25">
      <c r="A300" s="2">
        <v>299</v>
      </c>
      <c r="B300" s="2" t="s">
        <v>626</v>
      </c>
      <c r="C300" s="3" t="s">
        <v>641</v>
      </c>
      <c r="D300" s="2" t="s">
        <v>642</v>
      </c>
    </row>
    <row r="301" spans="1:4" x14ac:dyDescent="0.25">
      <c r="A301" s="2">
        <v>300</v>
      </c>
      <c r="B301" s="2" t="s">
        <v>626</v>
      </c>
      <c r="C301" s="3" t="s">
        <v>643</v>
      </c>
      <c r="D301" s="2" t="s">
        <v>644</v>
      </c>
    </row>
    <row r="302" spans="1:4" ht="30" x14ac:dyDescent="0.25">
      <c r="A302" s="2">
        <v>301</v>
      </c>
      <c r="B302" s="2" t="s">
        <v>626</v>
      </c>
      <c r="C302" s="3" t="s">
        <v>645</v>
      </c>
      <c r="D302" s="2" t="s">
        <v>646</v>
      </c>
    </row>
    <row r="303" spans="1:4" x14ac:dyDescent="0.25">
      <c r="A303" s="2">
        <v>302</v>
      </c>
      <c r="B303" s="2" t="s">
        <v>647</v>
      </c>
      <c r="C303" s="3" t="s">
        <v>648</v>
      </c>
      <c r="D303" s="2" t="s">
        <v>649</v>
      </c>
    </row>
    <row r="304" spans="1:4" ht="45" x14ac:dyDescent="0.25">
      <c r="A304" s="2">
        <v>303</v>
      </c>
      <c r="B304" s="2" t="s">
        <v>647</v>
      </c>
      <c r="C304" s="3" t="s">
        <v>650</v>
      </c>
      <c r="D304" s="2" t="s">
        <v>651</v>
      </c>
    </row>
    <row r="305" spans="1:4" ht="30" x14ac:dyDescent="0.25">
      <c r="A305" s="2">
        <v>304</v>
      </c>
      <c r="B305" s="2" t="s">
        <v>647</v>
      </c>
      <c r="C305" s="3" t="s">
        <v>652</v>
      </c>
      <c r="D305" s="2" t="s">
        <v>653</v>
      </c>
    </row>
    <row r="306" spans="1:4" x14ac:dyDescent="0.25">
      <c r="A306" s="2">
        <v>305</v>
      </c>
      <c r="B306" s="2" t="s">
        <v>647</v>
      </c>
      <c r="C306" s="3" t="s">
        <v>654</v>
      </c>
      <c r="D306" s="2" t="s">
        <v>655</v>
      </c>
    </row>
    <row r="307" spans="1:4" ht="30" x14ac:dyDescent="0.25">
      <c r="A307" s="2">
        <v>306</v>
      </c>
      <c r="B307" s="2" t="s">
        <v>647</v>
      </c>
      <c r="C307" s="3" t="s">
        <v>656</v>
      </c>
      <c r="D307" s="2" t="s">
        <v>657</v>
      </c>
    </row>
    <row r="308" spans="1:4" x14ac:dyDescent="0.25">
      <c r="A308" s="2">
        <v>307</v>
      </c>
      <c r="B308" s="2" t="s">
        <v>647</v>
      </c>
      <c r="C308" s="3" t="s">
        <v>658</v>
      </c>
      <c r="D308" s="2" t="s">
        <v>659</v>
      </c>
    </row>
    <row r="309" spans="1:4" ht="30" x14ac:dyDescent="0.25">
      <c r="A309" s="2">
        <v>308</v>
      </c>
      <c r="B309" s="2" t="s">
        <v>660</v>
      </c>
      <c r="C309" s="3" t="s">
        <v>661</v>
      </c>
      <c r="D309" s="2" t="s">
        <v>662</v>
      </c>
    </row>
    <row r="310" spans="1:4" x14ac:dyDescent="0.25">
      <c r="A310" s="2">
        <v>309</v>
      </c>
      <c r="B310" s="2" t="s">
        <v>660</v>
      </c>
      <c r="C310" s="3" t="s">
        <v>663</v>
      </c>
      <c r="D310" s="2" t="s">
        <v>664</v>
      </c>
    </row>
    <row r="311" spans="1:4" ht="30" x14ac:dyDescent="0.25">
      <c r="A311" s="2">
        <v>310</v>
      </c>
      <c r="B311" s="2" t="s">
        <v>660</v>
      </c>
      <c r="C311" s="3" t="s">
        <v>665</v>
      </c>
      <c r="D311" s="2" t="s">
        <v>666</v>
      </c>
    </row>
    <row r="312" spans="1:4" ht="30" x14ac:dyDescent="0.25">
      <c r="A312" s="2">
        <v>311</v>
      </c>
      <c r="B312" s="2" t="s">
        <v>660</v>
      </c>
      <c r="C312" s="3" t="s">
        <v>667</v>
      </c>
      <c r="D312" s="2" t="s">
        <v>668</v>
      </c>
    </row>
    <row r="313" spans="1:4" ht="30" x14ac:dyDescent="0.25">
      <c r="A313" s="2">
        <v>312</v>
      </c>
      <c r="B313" s="2" t="s">
        <v>660</v>
      </c>
      <c r="C313" s="3" t="s">
        <v>669</v>
      </c>
      <c r="D313" s="2" t="s">
        <v>670</v>
      </c>
    </row>
    <row r="314" spans="1:4" ht="30" x14ac:dyDescent="0.25">
      <c r="A314" s="2">
        <v>313</v>
      </c>
      <c r="B314" s="2" t="s">
        <v>660</v>
      </c>
      <c r="C314" s="3" t="s">
        <v>671</v>
      </c>
      <c r="D314" s="2" t="s">
        <v>672</v>
      </c>
    </row>
    <row r="315" spans="1:4" x14ac:dyDescent="0.25">
      <c r="A315" s="2">
        <v>314</v>
      </c>
      <c r="B315" s="2" t="s">
        <v>660</v>
      </c>
      <c r="C315" s="3" t="s">
        <v>673</v>
      </c>
      <c r="D315" s="2" t="s">
        <v>674</v>
      </c>
    </row>
    <row r="316" spans="1:4" x14ac:dyDescent="0.25">
      <c r="A316" s="2">
        <v>315</v>
      </c>
      <c r="B316" s="2" t="s">
        <v>660</v>
      </c>
      <c r="C316" s="3" t="s">
        <v>675</v>
      </c>
      <c r="D316" s="2" t="s">
        <v>676</v>
      </c>
    </row>
    <row r="317" spans="1:4" ht="30" x14ac:dyDescent="0.25">
      <c r="A317" s="2">
        <v>316</v>
      </c>
      <c r="B317" s="2" t="s">
        <v>660</v>
      </c>
      <c r="C317" s="3" t="s">
        <v>677</v>
      </c>
      <c r="D317" s="2" t="s">
        <v>678</v>
      </c>
    </row>
    <row r="318" spans="1:4" x14ac:dyDescent="0.25">
      <c r="A318" s="2">
        <v>317</v>
      </c>
      <c r="B318" s="2" t="s">
        <v>660</v>
      </c>
      <c r="C318" s="3" t="s">
        <v>679</v>
      </c>
      <c r="D318" s="2" t="s">
        <v>680</v>
      </c>
    </row>
    <row r="319" spans="1:4" x14ac:dyDescent="0.25">
      <c r="A319" s="2">
        <v>318</v>
      </c>
      <c r="B319" s="2" t="s">
        <v>660</v>
      </c>
      <c r="C319" s="3" t="s">
        <v>681</v>
      </c>
      <c r="D319" s="2" t="s">
        <v>682</v>
      </c>
    </row>
    <row r="320" spans="1:4" ht="30" x14ac:dyDescent="0.25">
      <c r="A320" s="2">
        <v>319</v>
      </c>
      <c r="B320" s="2" t="s">
        <v>660</v>
      </c>
      <c r="C320" s="3" t="s">
        <v>683</v>
      </c>
      <c r="D320" s="2" t="s">
        <v>684</v>
      </c>
    </row>
    <row r="321" spans="1:4" ht="30" x14ac:dyDescent="0.25">
      <c r="A321" s="2">
        <v>320</v>
      </c>
      <c r="B321" s="2" t="s">
        <v>660</v>
      </c>
      <c r="C321" s="3" t="s">
        <v>685</v>
      </c>
      <c r="D321" s="2" t="s">
        <v>686</v>
      </c>
    </row>
    <row r="322" spans="1:4" ht="30" x14ac:dyDescent="0.25">
      <c r="A322" s="2">
        <v>321</v>
      </c>
      <c r="B322" s="2" t="s">
        <v>660</v>
      </c>
      <c r="C322" s="3" t="s">
        <v>687</v>
      </c>
      <c r="D322" s="2" t="s">
        <v>688</v>
      </c>
    </row>
    <row r="323" spans="1:4" x14ac:dyDescent="0.25">
      <c r="A323" s="2">
        <v>322</v>
      </c>
      <c r="B323" s="2" t="s">
        <v>660</v>
      </c>
      <c r="C323" s="3" t="s">
        <v>689</v>
      </c>
      <c r="D323" s="2" t="s">
        <v>690</v>
      </c>
    </row>
    <row r="324" spans="1:4" x14ac:dyDescent="0.25">
      <c r="A324" s="2">
        <v>323</v>
      </c>
      <c r="B324" s="2" t="s">
        <v>660</v>
      </c>
      <c r="C324" s="3" t="s">
        <v>691</v>
      </c>
      <c r="D324" s="2" t="s">
        <v>692</v>
      </c>
    </row>
    <row r="325" spans="1:4" x14ac:dyDescent="0.25">
      <c r="A325" s="2">
        <v>324</v>
      </c>
      <c r="B325" s="2" t="s">
        <v>660</v>
      </c>
      <c r="C325" s="3" t="s">
        <v>693</v>
      </c>
      <c r="D325" s="2" t="s">
        <v>694</v>
      </c>
    </row>
    <row r="326" spans="1:4" ht="45" x14ac:dyDescent="0.25">
      <c r="A326" s="2">
        <v>325</v>
      </c>
      <c r="B326" s="2" t="s">
        <v>660</v>
      </c>
      <c r="C326" s="3" t="s">
        <v>695</v>
      </c>
      <c r="D326" s="2" t="s">
        <v>696</v>
      </c>
    </row>
    <row r="327" spans="1:4" ht="30" x14ac:dyDescent="0.25">
      <c r="A327" s="2">
        <v>326</v>
      </c>
      <c r="B327" s="2" t="s">
        <v>660</v>
      </c>
      <c r="C327" s="3" t="s">
        <v>697</v>
      </c>
      <c r="D327" s="2" t="s">
        <v>698</v>
      </c>
    </row>
    <row r="328" spans="1:4" ht="30" x14ac:dyDescent="0.25">
      <c r="A328" s="2">
        <v>327</v>
      </c>
      <c r="B328" s="2" t="s">
        <v>660</v>
      </c>
      <c r="C328" s="3" t="s">
        <v>699</v>
      </c>
      <c r="D328" s="2" t="s">
        <v>700</v>
      </c>
    </row>
    <row r="329" spans="1:4" ht="60" x14ac:dyDescent="0.25">
      <c r="A329" s="2">
        <v>328</v>
      </c>
      <c r="B329" s="2" t="s">
        <v>660</v>
      </c>
      <c r="C329" s="3" t="s">
        <v>701</v>
      </c>
      <c r="D329" s="2" t="s">
        <v>702</v>
      </c>
    </row>
    <row r="330" spans="1:4" ht="30" x14ac:dyDescent="0.25">
      <c r="A330" s="2">
        <v>329</v>
      </c>
      <c r="B330" s="2" t="s">
        <v>660</v>
      </c>
      <c r="C330" s="3" t="s">
        <v>703</v>
      </c>
      <c r="D330" s="2" t="s">
        <v>704</v>
      </c>
    </row>
    <row r="331" spans="1:4" x14ac:dyDescent="0.25">
      <c r="A331" s="2">
        <v>330</v>
      </c>
      <c r="B331" s="2" t="s">
        <v>660</v>
      </c>
      <c r="C331" s="3" t="s">
        <v>705</v>
      </c>
      <c r="D331" s="2" t="s">
        <v>706</v>
      </c>
    </row>
    <row r="332" spans="1:4" ht="45" x14ac:dyDescent="0.25">
      <c r="A332" s="2">
        <v>331</v>
      </c>
      <c r="B332" s="2" t="s">
        <v>660</v>
      </c>
      <c r="C332" s="3" t="s">
        <v>707</v>
      </c>
      <c r="D332" s="2" t="s">
        <v>708</v>
      </c>
    </row>
    <row r="333" spans="1:4" ht="30" x14ac:dyDescent="0.25">
      <c r="A333" s="2">
        <v>332</v>
      </c>
      <c r="B333" s="2" t="s">
        <v>660</v>
      </c>
      <c r="C333" s="3" t="s">
        <v>709</v>
      </c>
      <c r="D333" s="2" t="s">
        <v>710</v>
      </c>
    </row>
    <row r="334" spans="1:4" ht="30" x14ac:dyDescent="0.25">
      <c r="A334" s="2">
        <v>333</v>
      </c>
      <c r="B334" s="2" t="s">
        <v>660</v>
      </c>
      <c r="C334" s="3" t="s">
        <v>711</v>
      </c>
      <c r="D334" s="2" t="s">
        <v>712</v>
      </c>
    </row>
    <row r="335" spans="1:4" x14ac:dyDescent="0.25">
      <c r="A335" s="2">
        <v>334</v>
      </c>
      <c r="B335" s="2" t="s">
        <v>660</v>
      </c>
      <c r="C335" s="3" t="s">
        <v>713</v>
      </c>
      <c r="D335" s="2" t="s">
        <v>714</v>
      </c>
    </row>
    <row r="336" spans="1:4" ht="30" x14ac:dyDescent="0.25">
      <c r="A336" s="2">
        <v>335</v>
      </c>
      <c r="B336" s="2" t="s">
        <v>660</v>
      </c>
      <c r="C336" s="3" t="s">
        <v>715</v>
      </c>
      <c r="D336" s="2" t="s">
        <v>716</v>
      </c>
    </row>
    <row r="337" spans="1:4" ht="30" x14ac:dyDescent="0.25">
      <c r="A337" s="2">
        <v>336</v>
      </c>
      <c r="B337" s="2" t="s">
        <v>717</v>
      </c>
      <c r="C337" s="3" t="s">
        <v>718</v>
      </c>
      <c r="D337" s="2" t="s">
        <v>719</v>
      </c>
    </row>
    <row r="338" spans="1:4" ht="30" x14ac:dyDescent="0.25">
      <c r="A338" s="2">
        <v>337</v>
      </c>
      <c r="B338" s="2" t="s">
        <v>717</v>
      </c>
      <c r="C338" s="3" t="s">
        <v>720</v>
      </c>
      <c r="D338" s="2" t="s">
        <v>721</v>
      </c>
    </row>
    <row r="339" spans="1:4" x14ac:dyDescent="0.25">
      <c r="A339" s="2">
        <v>338</v>
      </c>
      <c r="B339" s="2" t="s">
        <v>717</v>
      </c>
      <c r="C339" s="3" t="s">
        <v>722</v>
      </c>
      <c r="D339" s="2" t="s">
        <v>723</v>
      </c>
    </row>
    <row r="340" spans="1:4" ht="45" x14ac:dyDescent="0.25">
      <c r="A340" s="2">
        <v>339</v>
      </c>
      <c r="B340" s="2" t="s">
        <v>717</v>
      </c>
      <c r="C340" s="3" t="s">
        <v>724</v>
      </c>
      <c r="D340" s="2" t="s">
        <v>725</v>
      </c>
    </row>
    <row r="341" spans="1:4" ht="30" x14ac:dyDescent="0.25">
      <c r="A341" s="2">
        <v>340</v>
      </c>
      <c r="B341" s="2" t="s">
        <v>717</v>
      </c>
      <c r="C341" s="3" t="s">
        <v>726</v>
      </c>
      <c r="D341" s="2" t="s">
        <v>727</v>
      </c>
    </row>
    <row r="342" spans="1:4" ht="30" x14ac:dyDescent="0.25">
      <c r="A342" s="2">
        <v>341</v>
      </c>
      <c r="B342" s="2" t="s">
        <v>717</v>
      </c>
      <c r="C342" s="3" t="s">
        <v>728</v>
      </c>
      <c r="D342" s="2" t="s">
        <v>729</v>
      </c>
    </row>
    <row r="343" spans="1:4" x14ac:dyDescent="0.25">
      <c r="A343" s="2">
        <v>342</v>
      </c>
      <c r="B343" s="2" t="s">
        <v>717</v>
      </c>
      <c r="C343" s="3" t="s">
        <v>730</v>
      </c>
      <c r="D343" s="2" t="s">
        <v>731</v>
      </c>
    </row>
    <row r="344" spans="1:4" x14ac:dyDescent="0.25">
      <c r="A344" s="2">
        <v>343</v>
      </c>
      <c r="B344" s="2" t="s">
        <v>717</v>
      </c>
      <c r="C344" s="3" t="s">
        <v>732</v>
      </c>
      <c r="D344" s="2" t="s">
        <v>733</v>
      </c>
    </row>
    <row r="345" spans="1:4" ht="30" x14ac:dyDescent="0.25">
      <c r="A345" s="2">
        <v>344</v>
      </c>
      <c r="B345" s="2" t="s">
        <v>717</v>
      </c>
      <c r="C345" s="3" t="s">
        <v>734</v>
      </c>
      <c r="D345" s="2" t="s">
        <v>735</v>
      </c>
    </row>
    <row r="346" spans="1:4" x14ac:dyDescent="0.25">
      <c r="A346" s="2">
        <v>345</v>
      </c>
      <c r="B346" s="2" t="s">
        <v>717</v>
      </c>
      <c r="C346" s="3" t="s">
        <v>736</v>
      </c>
      <c r="D346" s="2" t="s">
        <v>737</v>
      </c>
    </row>
    <row r="347" spans="1:4" x14ac:dyDescent="0.25">
      <c r="A347" s="2">
        <v>346</v>
      </c>
      <c r="B347" s="2" t="s">
        <v>717</v>
      </c>
      <c r="C347" s="3" t="s">
        <v>738</v>
      </c>
      <c r="D347" s="2" t="s">
        <v>739</v>
      </c>
    </row>
    <row r="348" spans="1:4" x14ac:dyDescent="0.25">
      <c r="A348" s="2">
        <v>347</v>
      </c>
      <c r="B348" s="2" t="s">
        <v>717</v>
      </c>
      <c r="C348" s="3" t="s">
        <v>740</v>
      </c>
      <c r="D348" s="2" t="s">
        <v>741</v>
      </c>
    </row>
    <row r="349" spans="1:4" x14ac:dyDescent="0.25">
      <c r="A349" s="2">
        <v>348</v>
      </c>
      <c r="B349" s="2" t="s">
        <v>717</v>
      </c>
      <c r="C349" s="3" t="s">
        <v>742</v>
      </c>
      <c r="D349" s="2" t="s">
        <v>743</v>
      </c>
    </row>
    <row r="350" spans="1:4" x14ac:dyDescent="0.25">
      <c r="A350" s="2">
        <v>349</v>
      </c>
      <c r="B350" s="2" t="s">
        <v>744</v>
      </c>
      <c r="C350" s="3" t="s">
        <v>745</v>
      </c>
      <c r="D350" s="2" t="s">
        <v>746</v>
      </c>
    </row>
    <row r="351" spans="1:4" x14ac:dyDescent="0.25">
      <c r="A351" s="2">
        <v>350</v>
      </c>
      <c r="B351" s="2" t="s">
        <v>744</v>
      </c>
      <c r="C351" s="3" t="s">
        <v>747</v>
      </c>
      <c r="D351" s="2" t="s">
        <v>748</v>
      </c>
    </row>
    <row r="352" spans="1:4" x14ac:dyDescent="0.25">
      <c r="A352" s="2">
        <v>351</v>
      </c>
      <c r="B352" s="2" t="s">
        <v>744</v>
      </c>
      <c r="C352" s="3" t="s">
        <v>749</v>
      </c>
      <c r="D352" s="2" t="s">
        <v>750</v>
      </c>
    </row>
    <row r="353" spans="1:4" x14ac:dyDescent="0.25">
      <c r="A353" s="2">
        <v>352</v>
      </c>
      <c r="B353" s="2" t="s">
        <v>744</v>
      </c>
      <c r="C353" s="3" t="s">
        <v>751</v>
      </c>
      <c r="D353" s="2" t="s">
        <v>752</v>
      </c>
    </row>
    <row r="354" spans="1:4" ht="60" x14ac:dyDescent="0.25">
      <c r="A354" s="2">
        <v>353</v>
      </c>
      <c r="B354" s="2" t="s">
        <v>744</v>
      </c>
      <c r="C354" s="3" t="s">
        <v>753</v>
      </c>
      <c r="D354" s="2" t="s">
        <v>754</v>
      </c>
    </row>
    <row r="355" spans="1:4" ht="30" x14ac:dyDescent="0.25">
      <c r="A355" s="2">
        <v>354</v>
      </c>
      <c r="B355" s="2" t="s">
        <v>744</v>
      </c>
      <c r="C355" s="3" t="s">
        <v>755</v>
      </c>
      <c r="D355" s="2" t="s">
        <v>756</v>
      </c>
    </row>
    <row r="356" spans="1:4" ht="75" x14ac:dyDescent="0.25">
      <c r="A356" s="2">
        <v>355</v>
      </c>
      <c r="B356" s="2" t="s">
        <v>744</v>
      </c>
      <c r="C356" s="3" t="s">
        <v>757</v>
      </c>
      <c r="D356" s="2" t="s">
        <v>758</v>
      </c>
    </row>
    <row r="357" spans="1:4" ht="30" x14ac:dyDescent="0.25">
      <c r="A357" s="2">
        <v>356</v>
      </c>
      <c r="B357" s="2" t="s">
        <v>744</v>
      </c>
      <c r="C357" s="3" t="s">
        <v>759</v>
      </c>
      <c r="D357" s="2" t="s">
        <v>760</v>
      </c>
    </row>
    <row r="358" spans="1:4" x14ac:dyDescent="0.25">
      <c r="A358" s="2">
        <v>357</v>
      </c>
      <c r="B358" s="2" t="s">
        <v>744</v>
      </c>
      <c r="C358" s="3" t="s">
        <v>761</v>
      </c>
      <c r="D358" s="2" t="s">
        <v>762</v>
      </c>
    </row>
    <row r="359" spans="1:4" ht="30" x14ac:dyDescent="0.25">
      <c r="A359" s="2">
        <v>358</v>
      </c>
      <c r="B359" s="2" t="s">
        <v>744</v>
      </c>
      <c r="C359" s="3" t="s">
        <v>763</v>
      </c>
      <c r="D359" s="2" t="s">
        <v>764</v>
      </c>
    </row>
    <row r="360" spans="1:4" x14ac:dyDescent="0.25">
      <c r="A360" s="2">
        <v>359</v>
      </c>
      <c r="B360" s="2" t="s">
        <v>744</v>
      </c>
      <c r="C360" s="3" t="s">
        <v>765</v>
      </c>
      <c r="D360" s="2" t="s">
        <v>766</v>
      </c>
    </row>
    <row r="361" spans="1:4" ht="30" x14ac:dyDescent="0.25">
      <c r="A361" s="2">
        <v>360</v>
      </c>
      <c r="B361" s="2" t="s">
        <v>744</v>
      </c>
      <c r="C361" s="3" t="s">
        <v>767</v>
      </c>
      <c r="D361" s="2" t="s">
        <v>768</v>
      </c>
    </row>
    <row r="362" spans="1:4" ht="60" x14ac:dyDescent="0.25">
      <c r="A362" s="2">
        <v>361</v>
      </c>
      <c r="B362" s="2" t="s">
        <v>744</v>
      </c>
      <c r="C362" s="3" t="s">
        <v>769</v>
      </c>
      <c r="D362" s="2" t="s">
        <v>770</v>
      </c>
    </row>
    <row r="363" spans="1:4" ht="75" x14ac:dyDescent="0.25">
      <c r="A363" s="2">
        <v>362</v>
      </c>
      <c r="B363" s="2" t="s">
        <v>744</v>
      </c>
      <c r="C363" s="3" t="s">
        <v>771</v>
      </c>
      <c r="D363" s="2" t="s">
        <v>772</v>
      </c>
    </row>
    <row r="364" spans="1:4" x14ac:dyDescent="0.25">
      <c r="A364" s="2">
        <v>363</v>
      </c>
      <c r="B364" s="2" t="s">
        <v>744</v>
      </c>
      <c r="C364" s="3" t="s">
        <v>773</v>
      </c>
      <c r="D364" s="2" t="s">
        <v>774</v>
      </c>
    </row>
    <row r="365" spans="1:4" ht="30" x14ac:dyDescent="0.25">
      <c r="A365" s="2">
        <v>364</v>
      </c>
      <c r="B365" s="2" t="s">
        <v>744</v>
      </c>
      <c r="C365" s="3" t="s">
        <v>775</v>
      </c>
      <c r="D365" s="2" t="s">
        <v>776</v>
      </c>
    </row>
    <row r="366" spans="1:4" x14ac:dyDescent="0.25">
      <c r="A366" s="2">
        <v>365</v>
      </c>
      <c r="B366" s="2" t="s">
        <v>744</v>
      </c>
      <c r="C366" s="3" t="s">
        <v>777</v>
      </c>
      <c r="D366" s="2" t="s">
        <v>778</v>
      </c>
    </row>
    <row r="367" spans="1:4" x14ac:dyDescent="0.25">
      <c r="A367" s="2">
        <v>366</v>
      </c>
      <c r="B367" s="2" t="s">
        <v>744</v>
      </c>
      <c r="C367" s="3" t="s">
        <v>779</v>
      </c>
      <c r="D367" s="2" t="s">
        <v>780</v>
      </c>
    </row>
    <row r="368" spans="1:4" ht="30" x14ac:dyDescent="0.25">
      <c r="A368" s="2">
        <v>367</v>
      </c>
      <c r="B368" s="2" t="s">
        <v>744</v>
      </c>
      <c r="C368" s="3" t="s">
        <v>781</v>
      </c>
      <c r="D368" s="2" t="s">
        <v>782</v>
      </c>
    </row>
    <row r="369" spans="1:4" x14ac:dyDescent="0.25">
      <c r="A369" s="2">
        <v>368</v>
      </c>
      <c r="B369" s="2" t="s">
        <v>744</v>
      </c>
      <c r="C369" s="3" t="s">
        <v>783</v>
      </c>
      <c r="D369" s="2" t="s">
        <v>784</v>
      </c>
    </row>
    <row r="370" spans="1:4" ht="135" x14ac:dyDescent="0.25">
      <c r="A370" s="2">
        <v>369</v>
      </c>
      <c r="B370" s="2" t="s">
        <v>744</v>
      </c>
      <c r="C370" s="3" t="s">
        <v>785</v>
      </c>
      <c r="D370" s="2" t="s">
        <v>786</v>
      </c>
    </row>
    <row r="371" spans="1:4" x14ac:dyDescent="0.25">
      <c r="A371" s="2">
        <v>370</v>
      </c>
      <c r="B371" s="2" t="s">
        <v>744</v>
      </c>
      <c r="C371" s="3" t="s">
        <v>787</v>
      </c>
      <c r="D371" s="2" t="s">
        <v>788</v>
      </c>
    </row>
    <row r="372" spans="1:4" x14ac:dyDescent="0.25">
      <c r="A372" s="2">
        <v>371</v>
      </c>
      <c r="B372" s="2" t="s">
        <v>744</v>
      </c>
      <c r="C372" s="3" t="s">
        <v>789</v>
      </c>
      <c r="D372" s="2" t="s">
        <v>790</v>
      </c>
    </row>
    <row r="373" spans="1:4" x14ac:dyDescent="0.25">
      <c r="A373" s="2">
        <v>372</v>
      </c>
      <c r="B373" s="2" t="s">
        <v>791</v>
      </c>
      <c r="C373" s="3" t="s">
        <v>792</v>
      </c>
      <c r="D373" s="2" t="s">
        <v>793</v>
      </c>
    </row>
    <row r="374" spans="1:4" ht="90" x14ac:dyDescent="0.25">
      <c r="A374" s="2">
        <v>373</v>
      </c>
      <c r="B374" s="2" t="s">
        <v>791</v>
      </c>
      <c r="C374" s="3" t="s">
        <v>794</v>
      </c>
      <c r="D374" s="2" t="s">
        <v>795</v>
      </c>
    </row>
    <row r="375" spans="1:4" ht="30" x14ac:dyDescent="0.25">
      <c r="A375" s="2">
        <v>374</v>
      </c>
      <c r="B375" s="2" t="s">
        <v>791</v>
      </c>
      <c r="C375" s="3" t="s">
        <v>796</v>
      </c>
      <c r="D375" s="2" t="s">
        <v>797</v>
      </c>
    </row>
    <row r="376" spans="1:4" ht="30" x14ac:dyDescent="0.25">
      <c r="A376" s="2">
        <v>375</v>
      </c>
      <c r="B376" s="2" t="s">
        <v>791</v>
      </c>
      <c r="C376" s="3" t="s">
        <v>798</v>
      </c>
      <c r="D376" s="2" t="s">
        <v>799</v>
      </c>
    </row>
    <row r="377" spans="1:4" ht="30" x14ac:dyDescent="0.25">
      <c r="A377" s="2">
        <v>376</v>
      </c>
      <c r="B377" s="2" t="s">
        <v>791</v>
      </c>
      <c r="C377" s="3" t="s">
        <v>800</v>
      </c>
      <c r="D377" s="2" t="s">
        <v>801</v>
      </c>
    </row>
    <row r="378" spans="1:4" ht="45" x14ac:dyDescent="0.25">
      <c r="A378" s="2">
        <v>377</v>
      </c>
      <c r="B378" s="2" t="s">
        <v>791</v>
      </c>
      <c r="C378" s="3" t="s">
        <v>802</v>
      </c>
      <c r="D378" s="2" t="s">
        <v>803</v>
      </c>
    </row>
    <row r="379" spans="1:4" ht="30" x14ac:dyDescent="0.25">
      <c r="A379" s="2">
        <v>378</v>
      </c>
      <c r="B379" s="2" t="s">
        <v>791</v>
      </c>
      <c r="C379" s="3" t="s">
        <v>804</v>
      </c>
      <c r="D379" s="2" t="s">
        <v>805</v>
      </c>
    </row>
    <row r="380" spans="1:4" ht="30" x14ac:dyDescent="0.25">
      <c r="A380" s="2">
        <v>379</v>
      </c>
      <c r="B380" s="2" t="s">
        <v>791</v>
      </c>
      <c r="C380" s="3" t="s">
        <v>806</v>
      </c>
      <c r="D380" s="2" t="s">
        <v>807</v>
      </c>
    </row>
    <row r="381" spans="1:4" x14ac:dyDescent="0.25">
      <c r="A381" s="2">
        <v>380</v>
      </c>
      <c r="B381" s="2" t="s">
        <v>791</v>
      </c>
      <c r="C381" s="3" t="s">
        <v>808</v>
      </c>
      <c r="D381" s="2" t="s">
        <v>809</v>
      </c>
    </row>
    <row r="382" spans="1:4" ht="45" x14ac:dyDescent="0.25">
      <c r="A382" s="2">
        <v>381</v>
      </c>
      <c r="B382" s="2" t="s">
        <v>791</v>
      </c>
      <c r="C382" s="3" t="s">
        <v>810</v>
      </c>
      <c r="D382" s="2" t="s">
        <v>811</v>
      </c>
    </row>
    <row r="383" spans="1:4" ht="45" x14ac:dyDescent="0.25">
      <c r="A383" s="2">
        <v>382</v>
      </c>
      <c r="B383" s="2" t="s">
        <v>812</v>
      </c>
      <c r="C383" s="3" t="s">
        <v>813</v>
      </c>
      <c r="D383" s="2" t="s">
        <v>814</v>
      </c>
    </row>
    <row r="384" spans="1:4" ht="105" x14ac:dyDescent="0.25">
      <c r="A384" s="2">
        <v>383</v>
      </c>
      <c r="B384" s="2" t="s">
        <v>812</v>
      </c>
      <c r="C384" s="3" t="s">
        <v>815</v>
      </c>
      <c r="D384" s="2" t="s">
        <v>816</v>
      </c>
    </row>
    <row r="385" spans="1:4" ht="30" x14ac:dyDescent="0.25">
      <c r="A385" s="2">
        <v>384</v>
      </c>
      <c r="B385" s="2" t="s">
        <v>812</v>
      </c>
      <c r="C385" s="3" t="s">
        <v>817</v>
      </c>
      <c r="D385" s="2" t="s">
        <v>818</v>
      </c>
    </row>
    <row r="386" spans="1:4" ht="30" x14ac:dyDescent="0.25">
      <c r="A386" s="2">
        <v>385</v>
      </c>
      <c r="B386" s="2" t="s">
        <v>812</v>
      </c>
      <c r="C386" s="3" t="s">
        <v>819</v>
      </c>
      <c r="D386" s="2" t="s">
        <v>820</v>
      </c>
    </row>
    <row r="387" spans="1:4" x14ac:dyDescent="0.25">
      <c r="A387" s="2">
        <v>386</v>
      </c>
      <c r="B387" s="2" t="s">
        <v>812</v>
      </c>
      <c r="C387" s="3" t="s">
        <v>821</v>
      </c>
      <c r="D387" s="2" t="s">
        <v>822</v>
      </c>
    </row>
    <row r="388" spans="1:4" x14ac:dyDescent="0.25">
      <c r="A388" s="2">
        <v>387</v>
      </c>
      <c r="B388" s="2" t="s">
        <v>812</v>
      </c>
      <c r="C388" s="3" t="s">
        <v>823</v>
      </c>
      <c r="D388" s="2" t="s">
        <v>824</v>
      </c>
    </row>
    <row r="389" spans="1:4" ht="30" x14ac:dyDescent="0.25">
      <c r="A389" s="2">
        <v>388</v>
      </c>
      <c r="B389" s="2" t="s">
        <v>812</v>
      </c>
      <c r="C389" s="3" t="s">
        <v>825</v>
      </c>
      <c r="D389" s="2" t="s">
        <v>826</v>
      </c>
    </row>
    <row r="390" spans="1:4" ht="90" x14ac:dyDescent="0.25">
      <c r="A390" s="2">
        <v>389</v>
      </c>
      <c r="B390" s="2" t="s">
        <v>827</v>
      </c>
      <c r="C390" s="3" t="s">
        <v>828</v>
      </c>
      <c r="D390" s="2" t="s">
        <v>829</v>
      </c>
    </row>
    <row r="391" spans="1:4" ht="30" x14ac:dyDescent="0.25">
      <c r="A391" s="2">
        <v>390</v>
      </c>
      <c r="B391" s="2" t="s">
        <v>827</v>
      </c>
      <c r="C391" s="3" t="s">
        <v>830</v>
      </c>
      <c r="D391" s="2" t="s">
        <v>831</v>
      </c>
    </row>
    <row r="392" spans="1:4" ht="90" x14ac:dyDescent="0.25">
      <c r="A392" s="2">
        <v>391</v>
      </c>
      <c r="B392" s="2" t="s">
        <v>827</v>
      </c>
      <c r="C392" s="3" t="s">
        <v>832</v>
      </c>
      <c r="D392" s="2" t="s">
        <v>833</v>
      </c>
    </row>
    <row r="393" spans="1:4" ht="30" x14ac:dyDescent="0.25">
      <c r="A393" s="2">
        <v>392</v>
      </c>
      <c r="B393" s="2" t="s">
        <v>834</v>
      </c>
      <c r="C393" s="3" t="s">
        <v>835</v>
      </c>
      <c r="D393" s="2" t="s">
        <v>836</v>
      </c>
    </row>
    <row r="394" spans="1:4" ht="30" x14ac:dyDescent="0.25">
      <c r="A394" s="2">
        <v>393</v>
      </c>
      <c r="B394" s="2" t="s">
        <v>834</v>
      </c>
      <c r="C394" s="3" t="s">
        <v>837</v>
      </c>
      <c r="D394" s="2" t="s">
        <v>838</v>
      </c>
    </row>
    <row r="395" spans="1:4" ht="30" x14ac:dyDescent="0.25">
      <c r="A395" s="2">
        <v>394</v>
      </c>
      <c r="B395" s="2" t="s">
        <v>834</v>
      </c>
      <c r="C395" s="3" t="s">
        <v>839</v>
      </c>
      <c r="D395" s="2" t="s">
        <v>840</v>
      </c>
    </row>
    <row r="396" spans="1:4" ht="30" x14ac:dyDescent="0.25">
      <c r="A396" s="2">
        <v>395</v>
      </c>
      <c r="B396" s="2" t="s">
        <v>834</v>
      </c>
      <c r="C396" s="3" t="s">
        <v>841</v>
      </c>
      <c r="D396" s="2" t="s">
        <v>842</v>
      </c>
    </row>
    <row r="397" spans="1:4" ht="60" x14ac:dyDescent="0.25">
      <c r="A397" s="2">
        <v>396</v>
      </c>
      <c r="B397" s="2" t="s">
        <v>834</v>
      </c>
      <c r="C397" s="3" t="s">
        <v>843</v>
      </c>
      <c r="D397" s="2" t="s">
        <v>844</v>
      </c>
    </row>
    <row r="398" spans="1:4" ht="45" x14ac:dyDescent="0.25">
      <c r="A398" s="2">
        <v>397</v>
      </c>
      <c r="B398" s="2" t="s">
        <v>834</v>
      </c>
      <c r="C398" s="3" t="s">
        <v>845</v>
      </c>
      <c r="D398" s="2" t="s">
        <v>846</v>
      </c>
    </row>
    <row r="399" spans="1:4" ht="45" x14ac:dyDescent="0.25">
      <c r="A399" s="2">
        <v>398</v>
      </c>
      <c r="B399" s="2" t="s">
        <v>834</v>
      </c>
      <c r="C399" s="3" t="s">
        <v>847</v>
      </c>
      <c r="D399" s="2" t="s">
        <v>848</v>
      </c>
    </row>
    <row r="400" spans="1:4" ht="30" x14ac:dyDescent="0.25">
      <c r="A400" s="2">
        <v>399</v>
      </c>
      <c r="B400" s="2" t="s">
        <v>834</v>
      </c>
      <c r="C400" s="3" t="s">
        <v>849</v>
      </c>
      <c r="D400" s="2" t="s">
        <v>850</v>
      </c>
    </row>
    <row r="401" spans="1:4" x14ac:dyDescent="0.25">
      <c r="A401" s="2">
        <v>400</v>
      </c>
      <c r="B401" s="2" t="s">
        <v>10</v>
      </c>
      <c r="C401" s="3" t="s">
        <v>11</v>
      </c>
      <c r="D401" s="2" t="s">
        <v>851</v>
      </c>
    </row>
    <row r="402" spans="1:4" ht="30" x14ac:dyDescent="0.25">
      <c r="A402" s="2">
        <v>401</v>
      </c>
      <c r="B402" s="2" t="s">
        <v>10</v>
      </c>
      <c r="C402" s="3" t="s">
        <v>852</v>
      </c>
      <c r="D402" s="2" t="s">
        <v>853</v>
      </c>
    </row>
    <row r="403" spans="1:4" x14ac:dyDescent="0.25">
      <c r="A403" s="2">
        <v>402</v>
      </c>
      <c r="B403" s="2" t="s">
        <v>854</v>
      </c>
      <c r="C403" s="3" t="s">
        <v>855</v>
      </c>
      <c r="D403" s="2" t="s">
        <v>856</v>
      </c>
    </row>
    <row r="404" spans="1:4" ht="90" x14ac:dyDescent="0.25">
      <c r="A404" s="2">
        <v>403</v>
      </c>
      <c r="B404" s="2" t="s">
        <v>857</v>
      </c>
      <c r="C404" s="3" t="s">
        <v>858</v>
      </c>
      <c r="D404" s="2" t="s">
        <v>859</v>
      </c>
    </row>
    <row r="405" spans="1:4" x14ac:dyDescent="0.25">
      <c r="A405" s="2">
        <v>404</v>
      </c>
      <c r="B405" s="2" t="s">
        <v>857</v>
      </c>
      <c r="C405" s="3" t="s">
        <v>860</v>
      </c>
      <c r="D405" s="2" t="s">
        <v>861</v>
      </c>
    </row>
    <row r="406" spans="1:4" x14ac:dyDescent="0.25">
      <c r="A406" s="2">
        <v>405</v>
      </c>
      <c r="B406" s="2" t="s">
        <v>857</v>
      </c>
      <c r="C406" s="3" t="s">
        <v>862</v>
      </c>
      <c r="D406" s="2" t="s">
        <v>863</v>
      </c>
    </row>
    <row r="407" spans="1:4" x14ac:dyDescent="0.25">
      <c r="A407" s="2">
        <v>406</v>
      </c>
      <c r="B407" s="2" t="s">
        <v>857</v>
      </c>
      <c r="C407" s="3" t="s">
        <v>864</v>
      </c>
      <c r="D407" s="2" t="s">
        <v>865</v>
      </c>
    </row>
    <row r="408" spans="1:4" ht="30" x14ac:dyDescent="0.25">
      <c r="A408" s="2">
        <v>407</v>
      </c>
      <c r="B408" s="2" t="s">
        <v>857</v>
      </c>
      <c r="C408" s="3" t="s">
        <v>866</v>
      </c>
      <c r="D408" s="2" t="s">
        <v>867</v>
      </c>
    </row>
    <row r="409" spans="1:4" x14ac:dyDescent="0.25">
      <c r="A409" s="2">
        <v>408</v>
      </c>
      <c r="B409" s="2" t="s">
        <v>857</v>
      </c>
      <c r="C409" s="3" t="s">
        <v>868</v>
      </c>
      <c r="D409" s="2" t="s">
        <v>869</v>
      </c>
    </row>
    <row r="410" spans="1:4" ht="30" x14ac:dyDescent="0.25">
      <c r="A410" s="2">
        <v>409</v>
      </c>
      <c r="B410" s="2" t="s">
        <v>857</v>
      </c>
      <c r="C410" s="3" t="s">
        <v>870</v>
      </c>
      <c r="D410" s="2" t="s">
        <v>871</v>
      </c>
    </row>
    <row r="411" spans="1:4" x14ac:dyDescent="0.25">
      <c r="A411" s="2">
        <v>410</v>
      </c>
      <c r="B411" s="2" t="s">
        <v>857</v>
      </c>
      <c r="C411" s="3" t="s">
        <v>872</v>
      </c>
      <c r="D411" s="2" t="s">
        <v>873</v>
      </c>
    </row>
    <row r="412" spans="1:4" ht="30" x14ac:dyDescent="0.25">
      <c r="A412" s="2">
        <v>411</v>
      </c>
      <c r="B412" s="2" t="s">
        <v>857</v>
      </c>
      <c r="C412" s="3" t="s">
        <v>874</v>
      </c>
      <c r="D412" s="2" t="s">
        <v>875</v>
      </c>
    </row>
    <row r="413" spans="1:4" x14ac:dyDescent="0.25">
      <c r="A413" s="2">
        <v>412</v>
      </c>
      <c r="B413" s="2" t="s">
        <v>876</v>
      </c>
      <c r="C413" s="3" t="s">
        <v>877</v>
      </c>
      <c r="D413" s="2" t="s">
        <v>878</v>
      </c>
    </row>
    <row r="414" spans="1:4" ht="75" x14ac:dyDescent="0.25">
      <c r="A414" s="2">
        <v>413</v>
      </c>
      <c r="B414" s="2" t="s">
        <v>876</v>
      </c>
      <c r="C414" s="3" t="s">
        <v>879</v>
      </c>
      <c r="D414" s="2" t="s">
        <v>880</v>
      </c>
    </row>
    <row r="415" spans="1:4" ht="45" x14ac:dyDescent="0.25">
      <c r="A415" s="2">
        <v>414</v>
      </c>
      <c r="B415" s="2" t="s">
        <v>876</v>
      </c>
      <c r="C415" s="3" t="s">
        <v>881</v>
      </c>
      <c r="D415" s="2" t="s">
        <v>882</v>
      </c>
    </row>
    <row r="416" spans="1:4" x14ac:dyDescent="0.25">
      <c r="A416" s="2">
        <v>415</v>
      </c>
      <c r="B416" s="2" t="s">
        <v>876</v>
      </c>
      <c r="C416" s="3" t="s">
        <v>883</v>
      </c>
      <c r="D416" s="2" t="s">
        <v>884</v>
      </c>
    </row>
    <row r="417" spans="1:4" x14ac:dyDescent="0.25">
      <c r="A417" s="2">
        <v>416</v>
      </c>
      <c r="B417" s="2" t="s">
        <v>876</v>
      </c>
      <c r="C417" s="3" t="s">
        <v>885</v>
      </c>
      <c r="D417" s="2" t="s">
        <v>886</v>
      </c>
    </row>
    <row r="418" spans="1:4" ht="30" x14ac:dyDescent="0.25">
      <c r="A418" s="2">
        <v>417</v>
      </c>
      <c r="B418" s="2" t="s">
        <v>876</v>
      </c>
      <c r="C418" s="3" t="s">
        <v>887</v>
      </c>
      <c r="D418" s="2" t="s">
        <v>888</v>
      </c>
    </row>
    <row r="419" spans="1:4" ht="30" x14ac:dyDescent="0.25">
      <c r="A419" s="2">
        <v>418</v>
      </c>
      <c r="B419" s="2" t="s">
        <v>876</v>
      </c>
      <c r="C419" s="3" t="s">
        <v>889</v>
      </c>
      <c r="D419" s="2" t="s">
        <v>890</v>
      </c>
    </row>
    <row r="420" spans="1:4" ht="30" x14ac:dyDescent="0.25">
      <c r="A420" s="2">
        <v>419</v>
      </c>
      <c r="B420" s="2" t="s">
        <v>876</v>
      </c>
      <c r="C420" s="3" t="s">
        <v>891</v>
      </c>
      <c r="D420" s="2" t="s">
        <v>892</v>
      </c>
    </row>
    <row r="421" spans="1:4" x14ac:dyDescent="0.25">
      <c r="A421" s="2">
        <v>420</v>
      </c>
      <c r="B421" s="2" t="s">
        <v>876</v>
      </c>
      <c r="C421" s="3" t="s">
        <v>893</v>
      </c>
      <c r="D421" s="2" t="s">
        <v>894</v>
      </c>
    </row>
    <row r="422" spans="1:4" ht="30" x14ac:dyDescent="0.25">
      <c r="A422" s="2">
        <v>421</v>
      </c>
      <c r="B422" s="2" t="s">
        <v>876</v>
      </c>
      <c r="C422" s="3" t="s">
        <v>895</v>
      </c>
      <c r="D422" s="2" t="s">
        <v>896</v>
      </c>
    </row>
    <row r="423" spans="1:4" ht="30" x14ac:dyDescent="0.25">
      <c r="A423" s="2">
        <v>422</v>
      </c>
      <c r="B423" s="2" t="s">
        <v>876</v>
      </c>
      <c r="C423" s="3" t="s">
        <v>897</v>
      </c>
      <c r="D423" s="2" t="s">
        <v>898</v>
      </c>
    </row>
    <row r="424" spans="1:4" ht="30" x14ac:dyDescent="0.25">
      <c r="A424" s="2">
        <v>423</v>
      </c>
      <c r="B424" s="2" t="s">
        <v>876</v>
      </c>
      <c r="C424" s="3" t="s">
        <v>899</v>
      </c>
      <c r="D424" s="2" t="s">
        <v>900</v>
      </c>
    </row>
    <row r="425" spans="1:4" x14ac:dyDescent="0.25">
      <c r="A425" s="2">
        <v>424</v>
      </c>
      <c r="B425" s="2" t="s">
        <v>876</v>
      </c>
      <c r="C425" s="3" t="s">
        <v>901</v>
      </c>
      <c r="D425" s="2" t="s">
        <v>902</v>
      </c>
    </row>
    <row r="426" spans="1:4" ht="120" x14ac:dyDescent="0.25">
      <c r="A426" s="2">
        <v>425</v>
      </c>
      <c r="B426" s="2" t="s">
        <v>876</v>
      </c>
      <c r="C426" s="3" t="s">
        <v>903</v>
      </c>
      <c r="D426" s="2" t="s">
        <v>904</v>
      </c>
    </row>
    <row r="427" spans="1:4" ht="45" x14ac:dyDescent="0.25">
      <c r="A427" s="2">
        <v>426</v>
      </c>
      <c r="B427" s="2" t="s">
        <v>876</v>
      </c>
      <c r="C427" s="3" t="s">
        <v>905</v>
      </c>
      <c r="D427" s="2" t="s">
        <v>906</v>
      </c>
    </row>
    <row r="428" spans="1:4" x14ac:dyDescent="0.25">
      <c r="A428" s="2">
        <v>427</v>
      </c>
      <c r="B428" s="2" t="s">
        <v>876</v>
      </c>
      <c r="C428" s="3" t="s">
        <v>907</v>
      </c>
      <c r="D428" s="2" t="s">
        <v>908</v>
      </c>
    </row>
    <row r="429" spans="1:4" ht="30" x14ac:dyDescent="0.25">
      <c r="A429" s="2">
        <v>428</v>
      </c>
      <c r="B429" s="2" t="s">
        <v>876</v>
      </c>
      <c r="C429" s="3" t="s">
        <v>909</v>
      </c>
      <c r="D429" s="2" t="s">
        <v>910</v>
      </c>
    </row>
    <row r="430" spans="1:4" x14ac:dyDescent="0.25">
      <c r="A430" s="2">
        <v>429</v>
      </c>
      <c r="B430" s="2" t="s">
        <v>876</v>
      </c>
      <c r="C430" s="3" t="s">
        <v>911</v>
      </c>
      <c r="D430" s="2" t="s">
        <v>912</v>
      </c>
    </row>
    <row r="431" spans="1:4" ht="30" x14ac:dyDescent="0.25">
      <c r="A431" s="2">
        <v>430</v>
      </c>
      <c r="B431" s="2" t="s">
        <v>876</v>
      </c>
      <c r="C431" s="3" t="s">
        <v>913</v>
      </c>
      <c r="D431" s="2" t="s">
        <v>914</v>
      </c>
    </row>
    <row r="432" spans="1:4" ht="30" x14ac:dyDescent="0.25">
      <c r="A432" s="2">
        <v>431</v>
      </c>
      <c r="B432" s="2" t="s">
        <v>876</v>
      </c>
      <c r="C432" s="3" t="s">
        <v>915</v>
      </c>
      <c r="D432" s="2" t="s">
        <v>916</v>
      </c>
    </row>
    <row r="433" spans="1:4" ht="30" x14ac:dyDescent="0.25">
      <c r="A433" s="2">
        <v>432</v>
      </c>
      <c r="B433" s="2" t="s">
        <v>876</v>
      </c>
      <c r="C433" s="3" t="s">
        <v>917</v>
      </c>
      <c r="D433" s="2" t="s">
        <v>918</v>
      </c>
    </row>
    <row r="434" spans="1:4" ht="30" x14ac:dyDescent="0.25">
      <c r="A434" s="2">
        <v>433</v>
      </c>
      <c r="B434" s="2" t="s">
        <v>876</v>
      </c>
      <c r="C434" s="3" t="s">
        <v>919</v>
      </c>
      <c r="D434" s="2" t="s">
        <v>920</v>
      </c>
    </row>
    <row r="435" spans="1:4" ht="30" x14ac:dyDescent="0.25">
      <c r="A435" s="2">
        <v>434</v>
      </c>
      <c r="B435" s="2" t="s">
        <v>876</v>
      </c>
      <c r="C435" s="3" t="s">
        <v>921</v>
      </c>
      <c r="D435" s="2" t="s">
        <v>922</v>
      </c>
    </row>
    <row r="436" spans="1:4" x14ac:dyDescent="0.25">
      <c r="A436" s="2">
        <v>435</v>
      </c>
      <c r="B436" s="2" t="s">
        <v>876</v>
      </c>
      <c r="C436" s="3" t="s">
        <v>923</v>
      </c>
      <c r="D436" s="2" t="s">
        <v>924</v>
      </c>
    </row>
    <row r="437" spans="1:4" x14ac:dyDescent="0.25">
      <c r="A437" s="2">
        <v>436</v>
      </c>
      <c r="B437" s="2" t="s">
        <v>876</v>
      </c>
      <c r="C437" s="3" t="s">
        <v>925</v>
      </c>
      <c r="D437" s="2" t="s">
        <v>926</v>
      </c>
    </row>
    <row r="438" spans="1:4" ht="30" x14ac:dyDescent="0.25">
      <c r="A438" s="2">
        <v>437</v>
      </c>
      <c r="B438" s="2" t="s">
        <v>876</v>
      </c>
      <c r="C438" s="3" t="s">
        <v>927</v>
      </c>
      <c r="D438" s="2" t="s">
        <v>928</v>
      </c>
    </row>
    <row r="439" spans="1:4" ht="30" x14ac:dyDescent="0.25">
      <c r="A439" s="2">
        <v>438</v>
      </c>
      <c r="B439" s="2" t="s">
        <v>876</v>
      </c>
      <c r="C439" s="3" t="s">
        <v>929</v>
      </c>
      <c r="D439" s="2" t="s">
        <v>930</v>
      </c>
    </row>
    <row r="440" spans="1:4" ht="30" x14ac:dyDescent="0.25">
      <c r="A440" s="2">
        <v>439</v>
      </c>
      <c r="B440" s="2" t="s">
        <v>876</v>
      </c>
      <c r="C440" s="3" t="s">
        <v>931</v>
      </c>
      <c r="D440" s="2" t="s">
        <v>932</v>
      </c>
    </row>
    <row r="441" spans="1:4" ht="30" x14ac:dyDescent="0.25">
      <c r="A441" s="2">
        <v>440</v>
      </c>
      <c r="B441" s="2" t="s">
        <v>933</v>
      </c>
      <c r="C441" s="3" t="s">
        <v>934</v>
      </c>
      <c r="D441" s="2" t="s">
        <v>935</v>
      </c>
    </row>
    <row r="442" spans="1:4" ht="180" x14ac:dyDescent="0.25">
      <c r="A442" s="2">
        <v>441</v>
      </c>
      <c r="B442" s="2" t="s">
        <v>936</v>
      </c>
      <c r="C442" s="3" t="s">
        <v>937</v>
      </c>
      <c r="D442" s="2" t="s">
        <v>938</v>
      </c>
    </row>
    <row r="443" spans="1:4" x14ac:dyDescent="0.25">
      <c r="A443" s="2">
        <v>442</v>
      </c>
      <c r="B443" s="2" t="s">
        <v>936</v>
      </c>
      <c r="C443" s="3" t="s">
        <v>939</v>
      </c>
      <c r="D443" s="2" t="s">
        <v>940</v>
      </c>
    </row>
    <row r="444" spans="1:4" ht="30" x14ac:dyDescent="0.25">
      <c r="A444" s="2">
        <v>443</v>
      </c>
      <c r="B444" s="2" t="s">
        <v>936</v>
      </c>
      <c r="C444" s="3" t="s">
        <v>941</v>
      </c>
      <c r="D444" s="2" t="s">
        <v>942</v>
      </c>
    </row>
    <row r="445" spans="1:4" x14ac:dyDescent="0.25">
      <c r="A445" s="2">
        <v>444</v>
      </c>
      <c r="B445" s="2" t="s">
        <v>936</v>
      </c>
      <c r="C445" s="3" t="s">
        <v>943</v>
      </c>
      <c r="D445" s="2" t="s">
        <v>944</v>
      </c>
    </row>
    <row r="446" spans="1:4" ht="30" x14ac:dyDescent="0.25">
      <c r="A446" s="2">
        <v>445</v>
      </c>
      <c r="B446" s="2" t="s">
        <v>936</v>
      </c>
      <c r="C446" s="3" t="s">
        <v>945</v>
      </c>
      <c r="D446" s="2" t="s">
        <v>946</v>
      </c>
    </row>
    <row r="447" spans="1:4" x14ac:dyDescent="0.25">
      <c r="A447" s="2">
        <v>446</v>
      </c>
      <c r="B447" s="2" t="s">
        <v>936</v>
      </c>
      <c r="C447" s="3" t="s">
        <v>947</v>
      </c>
      <c r="D447" s="2" t="s">
        <v>948</v>
      </c>
    </row>
    <row r="448" spans="1:4" ht="60" x14ac:dyDescent="0.25">
      <c r="A448" s="2">
        <v>447</v>
      </c>
      <c r="B448" s="2" t="s">
        <v>936</v>
      </c>
      <c r="C448" s="3" t="s">
        <v>949</v>
      </c>
      <c r="D448" s="2" t="s">
        <v>950</v>
      </c>
    </row>
    <row r="449" spans="1:4" ht="30" x14ac:dyDescent="0.25">
      <c r="A449" s="2">
        <v>448</v>
      </c>
      <c r="B449" s="2" t="s">
        <v>936</v>
      </c>
      <c r="C449" s="3" t="s">
        <v>951</v>
      </c>
      <c r="D449" s="2" t="s">
        <v>952</v>
      </c>
    </row>
    <row r="450" spans="1:4" ht="30" x14ac:dyDescent="0.25">
      <c r="A450" s="2">
        <v>449</v>
      </c>
      <c r="B450" s="2" t="s">
        <v>936</v>
      </c>
      <c r="C450" s="3" t="s">
        <v>953</v>
      </c>
      <c r="D450" s="2" t="s">
        <v>954</v>
      </c>
    </row>
    <row r="451" spans="1:4" ht="30" x14ac:dyDescent="0.25">
      <c r="A451" s="2">
        <v>450</v>
      </c>
      <c r="B451" s="2" t="s">
        <v>936</v>
      </c>
      <c r="C451" s="3" t="s">
        <v>955</v>
      </c>
      <c r="D451" s="2" t="s">
        <v>956</v>
      </c>
    </row>
    <row r="452" spans="1:4" x14ac:dyDescent="0.25">
      <c r="A452" s="2">
        <v>451</v>
      </c>
      <c r="B452" s="2" t="s">
        <v>936</v>
      </c>
      <c r="C452" s="3" t="s">
        <v>957</v>
      </c>
      <c r="D452" s="2" t="s">
        <v>958</v>
      </c>
    </row>
    <row r="453" spans="1:4" x14ac:dyDescent="0.25">
      <c r="A453" s="2">
        <v>452</v>
      </c>
      <c r="B453" s="2" t="s">
        <v>936</v>
      </c>
      <c r="C453" s="3" t="s">
        <v>959</v>
      </c>
      <c r="D453" s="2" t="s">
        <v>960</v>
      </c>
    </row>
    <row r="454" spans="1:4" ht="30" x14ac:dyDescent="0.25">
      <c r="A454" s="2">
        <v>453</v>
      </c>
      <c r="B454" s="2" t="s">
        <v>936</v>
      </c>
      <c r="C454" s="3" t="s">
        <v>961</v>
      </c>
      <c r="D454" s="2" t="s">
        <v>962</v>
      </c>
    </row>
    <row r="455" spans="1:4" ht="30" x14ac:dyDescent="0.25">
      <c r="A455" s="2">
        <v>454</v>
      </c>
      <c r="B455" s="2" t="s">
        <v>963</v>
      </c>
      <c r="C455" s="3" t="s">
        <v>964</v>
      </c>
      <c r="D455" s="2" t="s">
        <v>965</v>
      </c>
    </row>
    <row r="456" spans="1:4" ht="30" x14ac:dyDescent="0.25">
      <c r="A456" s="2">
        <v>455</v>
      </c>
      <c r="B456" s="2" t="s">
        <v>963</v>
      </c>
      <c r="C456" s="3" t="s">
        <v>966</v>
      </c>
      <c r="D456" s="2" t="s">
        <v>967</v>
      </c>
    </row>
    <row r="457" spans="1:4" x14ac:dyDescent="0.25">
      <c r="A457" s="2">
        <v>456</v>
      </c>
      <c r="B457" s="2" t="s">
        <v>963</v>
      </c>
      <c r="C457" s="3" t="s">
        <v>968</v>
      </c>
      <c r="D457" s="2" t="s">
        <v>969</v>
      </c>
    </row>
    <row r="458" spans="1:4" x14ac:dyDescent="0.25">
      <c r="A458" s="2">
        <v>457</v>
      </c>
      <c r="B458" s="2" t="s">
        <v>963</v>
      </c>
      <c r="C458" s="3" t="s">
        <v>970</v>
      </c>
      <c r="D458" s="2" t="s">
        <v>971</v>
      </c>
    </row>
    <row r="459" spans="1:4" x14ac:dyDescent="0.25">
      <c r="A459" s="2">
        <v>458</v>
      </c>
      <c r="B459" s="2" t="s">
        <v>963</v>
      </c>
      <c r="C459" s="3" t="s">
        <v>972</v>
      </c>
      <c r="D459" s="2" t="s">
        <v>973</v>
      </c>
    </row>
    <row r="460" spans="1:4" x14ac:dyDescent="0.25">
      <c r="A460" s="2">
        <v>459</v>
      </c>
      <c r="B460" s="2" t="s">
        <v>963</v>
      </c>
      <c r="C460" s="3" t="s">
        <v>974</v>
      </c>
      <c r="D460" s="2" t="s">
        <v>975</v>
      </c>
    </row>
    <row r="461" spans="1:4" ht="30" x14ac:dyDescent="0.25">
      <c r="A461" s="2">
        <v>460</v>
      </c>
      <c r="B461" s="2" t="s">
        <v>963</v>
      </c>
      <c r="C461" s="3" t="s">
        <v>976</v>
      </c>
      <c r="D461" s="2" t="s">
        <v>977</v>
      </c>
    </row>
    <row r="462" spans="1:4" ht="45" x14ac:dyDescent="0.25">
      <c r="A462" s="2">
        <v>461</v>
      </c>
      <c r="B462" s="2" t="s">
        <v>963</v>
      </c>
      <c r="C462" s="3" t="s">
        <v>978</v>
      </c>
      <c r="D462" s="2" t="s">
        <v>979</v>
      </c>
    </row>
    <row r="463" spans="1:4" x14ac:dyDescent="0.25">
      <c r="A463" s="2">
        <v>462</v>
      </c>
      <c r="B463" s="2" t="s">
        <v>963</v>
      </c>
      <c r="C463" s="3" t="s">
        <v>980</v>
      </c>
      <c r="D463" s="2" t="s">
        <v>981</v>
      </c>
    </row>
    <row r="464" spans="1:4" x14ac:dyDescent="0.25">
      <c r="A464" s="2">
        <v>463</v>
      </c>
      <c r="B464" s="2" t="s">
        <v>963</v>
      </c>
      <c r="C464" s="3" t="s">
        <v>982</v>
      </c>
      <c r="D464" s="2" t="s">
        <v>983</v>
      </c>
    </row>
    <row r="465" spans="1:4" x14ac:dyDescent="0.25">
      <c r="A465" s="2">
        <v>464</v>
      </c>
      <c r="B465" s="2" t="s">
        <v>963</v>
      </c>
      <c r="C465" s="3" t="s">
        <v>984</v>
      </c>
      <c r="D465" s="2" t="s">
        <v>985</v>
      </c>
    </row>
    <row r="466" spans="1:4" x14ac:dyDescent="0.25">
      <c r="A466" s="2">
        <v>465</v>
      </c>
      <c r="B466" s="2" t="s">
        <v>963</v>
      </c>
      <c r="C466" s="3" t="s">
        <v>986</v>
      </c>
      <c r="D466" s="2" t="s">
        <v>987</v>
      </c>
    </row>
    <row r="467" spans="1:4" ht="30" x14ac:dyDescent="0.25">
      <c r="A467" s="2">
        <v>466</v>
      </c>
      <c r="B467" s="2" t="s">
        <v>963</v>
      </c>
      <c r="C467" s="3" t="s">
        <v>988</v>
      </c>
      <c r="D467" s="2" t="s">
        <v>989</v>
      </c>
    </row>
    <row r="468" spans="1:4" x14ac:dyDescent="0.25">
      <c r="A468" s="2">
        <v>467</v>
      </c>
      <c r="B468" s="2" t="s">
        <v>963</v>
      </c>
      <c r="C468" s="3" t="s">
        <v>990</v>
      </c>
      <c r="D468" s="2" t="s">
        <v>991</v>
      </c>
    </row>
    <row r="469" spans="1:4" ht="30" x14ac:dyDescent="0.25">
      <c r="A469" s="2">
        <v>468</v>
      </c>
      <c r="B469" s="2" t="s">
        <v>963</v>
      </c>
      <c r="C469" s="3" t="s">
        <v>992</v>
      </c>
      <c r="D469" s="2" t="s">
        <v>993</v>
      </c>
    </row>
    <row r="470" spans="1:4" x14ac:dyDescent="0.25">
      <c r="A470" s="2">
        <v>469</v>
      </c>
      <c r="B470" s="2" t="s">
        <v>963</v>
      </c>
      <c r="C470" s="3" t="s">
        <v>994</v>
      </c>
      <c r="D470" s="2" t="s">
        <v>995</v>
      </c>
    </row>
    <row r="471" spans="1:4" ht="30" x14ac:dyDescent="0.25">
      <c r="A471" s="2">
        <v>470</v>
      </c>
      <c r="B471" s="2" t="s">
        <v>963</v>
      </c>
      <c r="C471" s="3" t="s">
        <v>996</v>
      </c>
      <c r="D471" s="2" t="s">
        <v>997</v>
      </c>
    </row>
    <row r="472" spans="1:4" x14ac:dyDescent="0.25">
      <c r="A472" s="2">
        <v>471</v>
      </c>
      <c r="B472" s="2" t="s">
        <v>963</v>
      </c>
      <c r="C472" s="3" t="s">
        <v>998</v>
      </c>
      <c r="D472" s="2" t="s">
        <v>999</v>
      </c>
    </row>
    <row r="473" spans="1:4" ht="30" x14ac:dyDescent="0.25">
      <c r="A473" s="2">
        <v>472</v>
      </c>
      <c r="B473" s="2" t="s">
        <v>963</v>
      </c>
      <c r="C473" s="3" t="s">
        <v>1000</v>
      </c>
      <c r="D473" s="2" t="s">
        <v>1001</v>
      </c>
    </row>
    <row r="474" spans="1:4" ht="30" x14ac:dyDescent="0.25">
      <c r="A474" s="2">
        <v>473</v>
      </c>
      <c r="B474" s="2" t="s">
        <v>963</v>
      </c>
      <c r="C474" s="3" t="s">
        <v>1002</v>
      </c>
      <c r="D474" s="2" t="s">
        <v>1003</v>
      </c>
    </row>
    <row r="475" spans="1:4" ht="30" x14ac:dyDescent="0.25">
      <c r="A475" s="2">
        <v>474</v>
      </c>
      <c r="B475" s="2" t="s">
        <v>963</v>
      </c>
      <c r="C475" s="3" t="s">
        <v>1004</v>
      </c>
      <c r="D475" s="2" t="s">
        <v>1005</v>
      </c>
    </row>
    <row r="476" spans="1:4" ht="30" x14ac:dyDescent="0.25">
      <c r="A476" s="2">
        <v>475</v>
      </c>
      <c r="B476" s="2" t="s">
        <v>963</v>
      </c>
      <c r="C476" s="3" t="s">
        <v>1006</v>
      </c>
      <c r="D476" s="2" t="s">
        <v>1007</v>
      </c>
    </row>
    <row r="477" spans="1:4" x14ac:dyDescent="0.25">
      <c r="A477" s="2">
        <v>476</v>
      </c>
      <c r="B477" s="2" t="s">
        <v>963</v>
      </c>
      <c r="C477" s="3" t="s">
        <v>1008</v>
      </c>
      <c r="D477" s="2" t="s">
        <v>1009</v>
      </c>
    </row>
    <row r="478" spans="1:4" x14ac:dyDescent="0.25">
      <c r="A478" s="2">
        <v>477</v>
      </c>
      <c r="B478" s="2" t="s">
        <v>1010</v>
      </c>
      <c r="C478" s="3" t="s">
        <v>1011</v>
      </c>
      <c r="D478" s="2" t="s">
        <v>1012</v>
      </c>
    </row>
    <row r="479" spans="1:4" x14ac:dyDescent="0.25">
      <c r="A479" s="2">
        <v>478</v>
      </c>
      <c r="B479" s="2" t="s">
        <v>1010</v>
      </c>
      <c r="C479" s="3" t="s">
        <v>1013</v>
      </c>
      <c r="D479" s="2" t="s">
        <v>1014</v>
      </c>
    </row>
    <row r="480" spans="1:4" x14ac:dyDescent="0.25">
      <c r="A480" s="2">
        <v>479</v>
      </c>
      <c r="B480" s="2" t="s">
        <v>1010</v>
      </c>
      <c r="C480" s="3" t="s">
        <v>1015</v>
      </c>
      <c r="D480" s="2" t="s">
        <v>1016</v>
      </c>
    </row>
    <row r="481" spans="1:4" x14ac:dyDescent="0.25">
      <c r="A481" s="2">
        <v>480</v>
      </c>
      <c r="B481" s="2" t="s">
        <v>1010</v>
      </c>
      <c r="C481" s="3" t="s">
        <v>1017</v>
      </c>
      <c r="D481" s="2" t="s">
        <v>1018</v>
      </c>
    </row>
    <row r="482" spans="1:4" x14ac:dyDescent="0.25">
      <c r="A482" s="2">
        <v>481</v>
      </c>
      <c r="B482" s="2" t="s">
        <v>1010</v>
      </c>
      <c r="C482" s="3" t="s">
        <v>1019</v>
      </c>
      <c r="D482" s="2" t="s">
        <v>1020</v>
      </c>
    </row>
    <row r="483" spans="1:4" x14ac:dyDescent="0.25">
      <c r="A483" s="2">
        <v>482</v>
      </c>
      <c r="B483" s="2" t="s">
        <v>1010</v>
      </c>
      <c r="C483" s="3" t="s">
        <v>1021</v>
      </c>
      <c r="D483" s="2" t="s">
        <v>1022</v>
      </c>
    </row>
    <row r="484" spans="1:4" ht="30" x14ac:dyDescent="0.25">
      <c r="A484" s="2">
        <v>483</v>
      </c>
      <c r="B484" s="2" t="s">
        <v>1010</v>
      </c>
      <c r="C484" s="3" t="s">
        <v>1023</v>
      </c>
      <c r="D484" s="2" t="s">
        <v>1024</v>
      </c>
    </row>
    <row r="485" spans="1:4" x14ac:dyDescent="0.25">
      <c r="A485" s="2">
        <v>484</v>
      </c>
      <c r="B485" s="2" t="s">
        <v>1010</v>
      </c>
      <c r="C485" s="3" t="s">
        <v>1025</v>
      </c>
      <c r="D485" s="2" t="s">
        <v>1026</v>
      </c>
    </row>
    <row r="486" spans="1:4" ht="30" x14ac:dyDescent="0.25">
      <c r="A486" s="2">
        <v>485</v>
      </c>
      <c r="B486" s="2" t="s">
        <v>1027</v>
      </c>
      <c r="C486" s="3" t="s">
        <v>1028</v>
      </c>
      <c r="D486" s="2" t="s">
        <v>1029</v>
      </c>
    </row>
    <row r="487" spans="1:4" ht="30" x14ac:dyDescent="0.25">
      <c r="A487" s="2">
        <v>486</v>
      </c>
      <c r="B487" s="2" t="s">
        <v>1027</v>
      </c>
      <c r="C487" s="3" t="s">
        <v>1030</v>
      </c>
      <c r="D487" s="2" t="s">
        <v>1031</v>
      </c>
    </row>
    <row r="488" spans="1:4" ht="30" x14ac:dyDescent="0.25">
      <c r="A488" s="2">
        <v>487</v>
      </c>
      <c r="B488" s="2" t="s">
        <v>1027</v>
      </c>
      <c r="C488" s="3" t="s">
        <v>1032</v>
      </c>
      <c r="D488" s="2" t="s">
        <v>1033</v>
      </c>
    </row>
    <row r="489" spans="1:4" ht="30" x14ac:dyDescent="0.25">
      <c r="A489" s="2">
        <v>488</v>
      </c>
      <c r="B489" s="2" t="s">
        <v>1027</v>
      </c>
      <c r="C489" s="3" t="s">
        <v>1034</v>
      </c>
      <c r="D489" s="2" t="s">
        <v>1035</v>
      </c>
    </row>
    <row r="490" spans="1:4" ht="30" x14ac:dyDescent="0.25">
      <c r="A490" s="2">
        <v>489</v>
      </c>
      <c r="B490" s="2" t="s">
        <v>1027</v>
      </c>
      <c r="C490" s="3" t="s">
        <v>1036</v>
      </c>
      <c r="D490" s="2" t="s">
        <v>1037</v>
      </c>
    </row>
    <row r="491" spans="1:4" ht="30" x14ac:dyDescent="0.25">
      <c r="A491" s="2">
        <v>490</v>
      </c>
      <c r="B491" s="2" t="s">
        <v>1027</v>
      </c>
      <c r="C491" s="3" t="s">
        <v>1038</v>
      </c>
      <c r="D491" s="2" t="s">
        <v>1039</v>
      </c>
    </row>
    <row r="492" spans="1:4" x14ac:dyDescent="0.25">
      <c r="A492" s="2">
        <v>491</v>
      </c>
      <c r="B492" s="2" t="s">
        <v>1040</v>
      </c>
      <c r="C492" s="3" t="s">
        <v>1041</v>
      </c>
      <c r="D492" s="2" t="s">
        <v>1042</v>
      </c>
    </row>
    <row r="493" spans="1:4" x14ac:dyDescent="0.25">
      <c r="A493" s="2">
        <v>492</v>
      </c>
      <c r="B493" s="2" t="s">
        <v>1040</v>
      </c>
      <c r="C493" s="3" t="s">
        <v>1043</v>
      </c>
      <c r="D493" s="2" t="s">
        <v>1044</v>
      </c>
    </row>
    <row r="494" spans="1:4" x14ac:dyDescent="0.25">
      <c r="A494" s="2">
        <v>493</v>
      </c>
      <c r="B494" s="2" t="s">
        <v>1040</v>
      </c>
      <c r="C494" s="3" t="s">
        <v>1045</v>
      </c>
      <c r="D494" s="2" t="s">
        <v>1046</v>
      </c>
    </row>
    <row r="495" spans="1:4" x14ac:dyDescent="0.25">
      <c r="A495" s="2">
        <v>494</v>
      </c>
      <c r="B495" s="2" t="s">
        <v>1040</v>
      </c>
      <c r="C495" s="3" t="s">
        <v>1047</v>
      </c>
      <c r="D495" s="2" t="s">
        <v>1048</v>
      </c>
    </row>
    <row r="496" spans="1:4" ht="30" x14ac:dyDescent="0.25">
      <c r="A496" s="2">
        <v>495</v>
      </c>
      <c r="B496" s="2" t="s">
        <v>1040</v>
      </c>
      <c r="C496" s="3" t="s">
        <v>1049</v>
      </c>
      <c r="D496" s="2" t="s">
        <v>1050</v>
      </c>
    </row>
    <row r="497" spans="1:4" x14ac:dyDescent="0.25">
      <c r="A497" s="2">
        <v>496</v>
      </c>
      <c r="B497" s="2" t="s">
        <v>1040</v>
      </c>
      <c r="C497" s="3" t="s">
        <v>1051</v>
      </c>
      <c r="D497" s="2" t="s">
        <v>1052</v>
      </c>
    </row>
    <row r="498" spans="1:4" ht="30" x14ac:dyDescent="0.25">
      <c r="A498" s="2">
        <v>497</v>
      </c>
      <c r="B498" s="2" t="s">
        <v>1040</v>
      </c>
      <c r="C498" s="3" t="s">
        <v>1053</v>
      </c>
      <c r="D498" s="2" t="s">
        <v>1054</v>
      </c>
    </row>
    <row r="499" spans="1:4" x14ac:dyDescent="0.25">
      <c r="A499" s="2">
        <v>498</v>
      </c>
      <c r="B499" s="2" t="s">
        <v>1040</v>
      </c>
      <c r="C499" s="3" t="s">
        <v>1055</v>
      </c>
      <c r="D499" s="2" t="s">
        <v>1056</v>
      </c>
    </row>
    <row r="500" spans="1:4" x14ac:dyDescent="0.25">
      <c r="A500" s="2">
        <v>499</v>
      </c>
      <c r="B500" s="2" t="s">
        <v>1040</v>
      </c>
      <c r="C500" s="3" t="s">
        <v>1057</v>
      </c>
      <c r="D500" s="2" t="s">
        <v>1058</v>
      </c>
    </row>
    <row r="501" spans="1:4" ht="409.5" x14ac:dyDescent="0.25">
      <c r="A501" s="2">
        <v>500</v>
      </c>
      <c r="B501" s="2" t="s">
        <v>1040</v>
      </c>
      <c r="C501" s="3" t="s">
        <v>1059</v>
      </c>
      <c r="D501" s="2" t="s">
        <v>1060</v>
      </c>
    </row>
    <row r="502" spans="1:4" ht="30" x14ac:dyDescent="0.25">
      <c r="A502" s="2">
        <v>501</v>
      </c>
      <c r="B502" s="2" t="s">
        <v>1040</v>
      </c>
      <c r="C502" s="3" t="s">
        <v>1061</v>
      </c>
      <c r="D502" s="2" t="s">
        <v>1062</v>
      </c>
    </row>
    <row r="503" spans="1:4" ht="75" x14ac:dyDescent="0.25">
      <c r="A503" s="2">
        <v>502</v>
      </c>
      <c r="B503" s="2" t="s">
        <v>1040</v>
      </c>
      <c r="C503" s="3" t="s">
        <v>1063</v>
      </c>
      <c r="D503" s="2" t="s">
        <v>1064</v>
      </c>
    </row>
    <row r="504" spans="1:4" ht="30" x14ac:dyDescent="0.25">
      <c r="A504" s="2">
        <v>503</v>
      </c>
      <c r="B504" s="2" t="s">
        <v>1040</v>
      </c>
      <c r="C504" s="3" t="s">
        <v>1065</v>
      </c>
      <c r="D504" s="2" t="s">
        <v>1066</v>
      </c>
    </row>
    <row r="505" spans="1:4" x14ac:dyDescent="0.25">
      <c r="A505" s="2">
        <v>504</v>
      </c>
      <c r="B505" s="2" t="s">
        <v>1040</v>
      </c>
      <c r="C505" s="3" t="s">
        <v>1067</v>
      </c>
      <c r="D505" s="2" t="s">
        <v>1068</v>
      </c>
    </row>
    <row r="506" spans="1:4" x14ac:dyDescent="0.25">
      <c r="A506" s="2">
        <v>505</v>
      </c>
      <c r="B506" s="2" t="s">
        <v>1040</v>
      </c>
      <c r="C506" s="3" t="s">
        <v>1069</v>
      </c>
      <c r="D506" s="2" t="s">
        <v>1070</v>
      </c>
    </row>
    <row r="507" spans="1:4" x14ac:dyDescent="0.25">
      <c r="A507" s="2">
        <v>506</v>
      </c>
      <c r="B507" s="2" t="s">
        <v>1040</v>
      </c>
      <c r="C507" s="3" t="s">
        <v>1071</v>
      </c>
      <c r="D507" s="2" t="s">
        <v>1072</v>
      </c>
    </row>
    <row r="508" spans="1:4" x14ac:dyDescent="0.25">
      <c r="A508" s="2">
        <v>507</v>
      </c>
      <c r="B508" s="2" t="s">
        <v>1040</v>
      </c>
      <c r="C508" s="3" t="s">
        <v>1073</v>
      </c>
      <c r="D508" s="2" t="s">
        <v>1074</v>
      </c>
    </row>
    <row r="509" spans="1:4" x14ac:dyDescent="0.25">
      <c r="A509" s="2">
        <v>508</v>
      </c>
      <c r="B509" s="2" t="s">
        <v>1075</v>
      </c>
      <c r="C509" s="3" t="s">
        <v>1076</v>
      </c>
      <c r="D509" s="2" t="s">
        <v>1077</v>
      </c>
    </row>
    <row r="510" spans="1:4" ht="30" x14ac:dyDescent="0.25">
      <c r="A510" s="2">
        <v>509</v>
      </c>
      <c r="B510" s="2" t="s">
        <v>1075</v>
      </c>
      <c r="C510" s="3" t="s">
        <v>1078</v>
      </c>
      <c r="D510" s="2" t="s">
        <v>1079</v>
      </c>
    </row>
    <row r="511" spans="1:4" ht="30" x14ac:dyDescent="0.25">
      <c r="A511" s="2">
        <v>510</v>
      </c>
      <c r="B511" s="2" t="s">
        <v>1075</v>
      </c>
      <c r="C511" s="3" t="s">
        <v>1080</v>
      </c>
      <c r="D511" s="2" t="s">
        <v>1081</v>
      </c>
    </row>
    <row r="512" spans="1:4" x14ac:dyDescent="0.25">
      <c r="A512" s="2">
        <v>511</v>
      </c>
      <c r="B512" s="2" t="s">
        <v>1075</v>
      </c>
      <c r="C512" s="3" t="s">
        <v>1082</v>
      </c>
      <c r="D512" s="2" t="s">
        <v>1083</v>
      </c>
    </row>
    <row r="513" spans="1:4" ht="45" x14ac:dyDescent="0.25">
      <c r="A513" s="2">
        <v>512</v>
      </c>
      <c r="B513" s="2" t="s">
        <v>1084</v>
      </c>
      <c r="C513" s="3" t="s">
        <v>1085</v>
      </c>
      <c r="D513" s="2" t="s">
        <v>1086</v>
      </c>
    </row>
    <row r="514" spans="1:4" x14ac:dyDescent="0.25">
      <c r="A514" s="2">
        <v>513</v>
      </c>
      <c r="B514" s="2" t="s">
        <v>1084</v>
      </c>
      <c r="C514" s="3" t="s">
        <v>1087</v>
      </c>
      <c r="D514" s="2" t="s">
        <v>1088</v>
      </c>
    </row>
    <row r="515" spans="1:4" x14ac:dyDescent="0.25">
      <c r="A515" s="2">
        <v>514</v>
      </c>
      <c r="B515" s="2" t="s">
        <v>1089</v>
      </c>
      <c r="C515" s="3" t="s">
        <v>17</v>
      </c>
      <c r="D515" s="2" t="s">
        <v>1090</v>
      </c>
    </row>
    <row r="516" spans="1:4" x14ac:dyDescent="0.25">
      <c r="A516" s="2">
        <v>515</v>
      </c>
      <c r="B516" s="2" t="s">
        <v>29</v>
      </c>
      <c r="C516" s="3" t="s">
        <v>17</v>
      </c>
      <c r="D516" s="2" t="s">
        <v>1090</v>
      </c>
    </row>
    <row r="517" spans="1:4" x14ac:dyDescent="0.25">
      <c r="A517" s="2">
        <v>516</v>
      </c>
      <c r="B517" s="2" t="s">
        <v>1091</v>
      </c>
      <c r="C517" s="3" t="s">
        <v>17</v>
      </c>
      <c r="D517" s="2" t="s">
        <v>1090</v>
      </c>
    </row>
    <row r="518" spans="1:4" x14ac:dyDescent="0.25">
      <c r="A518" s="2">
        <v>517</v>
      </c>
      <c r="B518" s="2" t="s">
        <v>1092</v>
      </c>
      <c r="C518" s="3" t="s">
        <v>17</v>
      </c>
      <c r="D518" s="2" t="s">
        <v>1090</v>
      </c>
    </row>
    <row r="519" spans="1:4" x14ac:dyDescent="0.25">
      <c r="A519" s="2">
        <v>518</v>
      </c>
      <c r="B519" s="2" t="s">
        <v>1093</v>
      </c>
      <c r="C519" s="3" t="s">
        <v>17</v>
      </c>
      <c r="D519" s="2" t="s">
        <v>1090</v>
      </c>
    </row>
    <row r="520" spans="1:4" x14ac:dyDescent="0.25">
      <c r="A520" s="2">
        <v>519</v>
      </c>
      <c r="B520" s="2" t="s">
        <v>1094</v>
      </c>
      <c r="C520" s="3" t="s">
        <v>17</v>
      </c>
      <c r="D520" s="2" t="s">
        <v>1090</v>
      </c>
    </row>
    <row r="521" spans="1:4" x14ac:dyDescent="0.25">
      <c r="A521" s="2">
        <v>520</v>
      </c>
      <c r="B521" s="2" t="s">
        <v>16</v>
      </c>
      <c r="C521" s="3" t="s">
        <v>17</v>
      </c>
      <c r="D521" s="2" t="s">
        <v>1090</v>
      </c>
    </row>
    <row r="522" spans="1:4" x14ac:dyDescent="0.25">
      <c r="A522" s="2">
        <v>521</v>
      </c>
      <c r="B522" s="2"/>
      <c r="C522" s="3" t="s">
        <v>28</v>
      </c>
      <c r="D522" s="2" t="s">
        <v>1095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DC76-7534-48AB-9994-F9CF4D6E8C45}">
  <dimension ref="A1:B44"/>
  <sheetViews>
    <sheetView workbookViewId="0">
      <selection activeCell="D13" sqref="D13"/>
    </sheetView>
  </sheetViews>
  <sheetFormatPr defaultRowHeight="15" x14ac:dyDescent="0.25"/>
  <cols>
    <col min="1" max="1" width="119.140625" bestFit="1" customWidth="1"/>
    <col min="2" max="2" width="13.5703125" bestFit="1" customWidth="1"/>
  </cols>
  <sheetData>
    <row r="1" spans="1:2" x14ac:dyDescent="0.25">
      <c r="A1" t="s">
        <v>1096</v>
      </c>
      <c r="B1" t="s">
        <v>1097</v>
      </c>
    </row>
    <row r="2" spans="1:2" x14ac:dyDescent="0.25">
      <c r="A2" t="s">
        <v>19</v>
      </c>
      <c r="B2" t="s">
        <v>1098</v>
      </c>
    </row>
    <row r="3" spans="1:2" x14ac:dyDescent="0.25">
      <c r="A3" t="s">
        <v>130</v>
      </c>
      <c r="B3" t="s">
        <v>1099</v>
      </c>
    </row>
    <row r="4" spans="1:2" x14ac:dyDescent="0.25">
      <c r="A4" t="s">
        <v>163</v>
      </c>
      <c r="B4" t="s">
        <v>1100</v>
      </c>
    </row>
    <row r="5" spans="1:2" x14ac:dyDescent="0.25">
      <c r="A5" t="s">
        <v>192</v>
      </c>
      <c r="B5" t="s">
        <v>1101</v>
      </c>
    </row>
    <row r="6" spans="1:2" x14ac:dyDescent="0.25">
      <c r="A6" t="s">
        <v>201</v>
      </c>
      <c r="B6" t="s">
        <v>1102</v>
      </c>
    </row>
    <row r="7" spans="1:2" x14ac:dyDescent="0.25">
      <c r="A7" t="s">
        <v>276</v>
      </c>
      <c r="B7" t="s">
        <v>1103</v>
      </c>
    </row>
    <row r="8" spans="1:2" x14ac:dyDescent="0.25">
      <c r="A8" t="s">
        <v>325</v>
      </c>
      <c r="B8" t="s">
        <v>1104</v>
      </c>
    </row>
    <row r="9" spans="1:2" x14ac:dyDescent="0.25">
      <c r="A9" t="s">
        <v>340</v>
      </c>
      <c r="B9" t="s">
        <v>1105</v>
      </c>
    </row>
    <row r="10" spans="1:2" x14ac:dyDescent="0.25">
      <c r="A10" t="s">
        <v>363</v>
      </c>
      <c r="B10" t="s">
        <v>1106</v>
      </c>
    </row>
    <row r="11" spans="1:2" x14ac:dyDescent="0.25">
      <c r="A11" t="s">
        <v>404</v>
      </c>
      <c r="B11" t="s">
        <v>1107</v>
      </c>
    </row>
    <row r="12" spans="1:2" x14ac:dyDescent="0.25">
      <c r="A12" t="s">
        <v>443</v>
      </c>
      <c r="B12" t="s">
        <v>1108</v>
      </c>
    </row>
    <row r="13" spans="1:2" x14ac:dyDescent="0.25">
      <c r="A13" t="s">
        <v>494</v>
      </c>
      <c r="B13" t="s">
        <v>1109</v>
      </c>
    </row>
    <row r="14" spans="1:2" x14ac:dyDescent="0.25">
      <c r="A14" t="s">
        <v>543</v>
      </c>
      <c r="B14" t="s">
        <v>1110</v>
      </c>
    </row>
    <row r="15" spans="1:2" x14ac:dyDescent="0.25">
      <c r="A15" t="s">
        <v>546</v>
      </c>
      <c r="B15" t="s">
        <v>1111</v>
      </c>
    </row>
    <row r="16" spans="1:2" x14ac:dyDescent="0.25">
      <c r="A16" t="s">
        <v>557</v>
      </c>
      <c r="B16" t="s">
        <v>1112</v>
      </c>
    </row>
    <row r="17" spans="1:2" x14ac:dyDescent="0.25">
      <c r="A17" t="s">
        <v>626</v>
      </c>
      <c r="B17" t="s">
        <v>1113</v>
      </c>
    </row>
    <row r="18" spans="1:2" x14ac:dyDescent="0.25">
      <c r="A18" t="s">
        <v>647</v>
      </c>
      <c r="B18" t="s">
        <v>1114</v>
      </c>
    </row>
    <row r="19" spans="1:2" x14ac:dyDescent="0.25">
      <c r="A19" t="s">
        <v>660</v>
      </c>
      <c r="B19" t="s">
        <v>1115</v>
      </c>
    </row>
    <row r="20" spans="1:2" x14ac:dyDescent="0.25">
      <c r="A20" t="s">
        <v>717</v>
      </c>
      <c r="B20" t="s">
        <v>1116</v>
      </c>
    </row>
    <row r="21" spans="1:2" x14ac:dyDescent="0.25">
      <c r="A21" t="s">
        <v>744</v>
      </c>
      <c r="B21" t="s">
        <v>1117</v>
      </c>
    </row>
    <row r="22" spans="1:2" x14ac:dyDescent="0.25">
      <c r="A22" t="s">
        <v>791</v>
      </c>
      <c r="B22" t="s">
        <v>1118</v>
      </c>
    </row>
    <row r="23" spans="1:2" x14ac:dyDescent="0.25">
      <c r="A23" t="s">
        <v>812</v>
      </c>
      <c r="B23" t="s">
        <v>1119</v>
      </c>
    </row>
    <row r="24" spans="1:2" x14ac:dyDescent="0.25">
      <c r="A24" t="s">
        <v>827</v>
      </c>
      <c r="B24" t="s">
        <v>1120</v>
      </c>
    </row>
    <row r="25" spans="1:2" x14ac:dyDescent="0.25">
      <c r="A25" t="s">
        <v>834</v>
      </c>
      <c r="B25" t="s">
        <v>1121</v>
      </c>
    </row>
    <row r="26" spans="1:2" x14ac:dyDescent="0.25">
      <c r="A26" t="s">
        <v>10</v>
      </c>
      <c r="B26" t="s">
        <v>1122</v>
      </c>
    </row>
    <row r="27" spans="1:2" x14ac:dyDescent="0.25">
      <c r="A27" t="s">
        <v>854</v>
      </c>
      <c r="B27" t="s">
        <v>1123</v>
      </c>
    </row>
    <row r="28" spans="1:2" x14ac:dyDescent="0.25">
      <c r="A28" t="s">
        <v>857</v>
      </c>
      <c r="B28" t="s">
        <v>1124</v>
      </c>
    </row>
    <row r="29" spans="1:2" x14ac:dyDescent="0.25">
      <c r="A29" t="s">
        <v>876</v>
      </c>
      <c r="B29" t="s">
        <v>1125</v>
      </c>
    </row>
    <row r="30" spans="1:2" x14ac:dyDescent="0.25">
      <c r="A30" t="s">
        <v>933</v>
      </c>
      <c r="B30" t="s">
        <v>1126</v>
      </c>
    </row>
    <row r="31" spans="1:2" x14ac:dyDescent="0.25">
      <c r="A31" t="s">
        <v>936</v>
      </c>
      <c r="B31" t="s">
        <v>1127</v>
      </c>
    </row>
    <row r="32" spans="1:2" x14ac:dyDescent="0.25">
      <c r="A32" t="s">
        <v>963</v>
      </c>
      <c r="B32" t="s">
        <v>1128</v>
      </c>
    </row>
    <row r="33" spans="1:2" x14ac:dyDescent="0.25">
      <c r="A33" t="s">
        <v>1010</v>
      </c>
      <c r="B33" t="s">
        <v>1129</v>
      </c>
    </row>
    <row r="34" spans="1:2" x14ac:dyDescent="0.25">
      <c r="A34" t="s">
        <v>1027</v>
      </c>
      <c r="B34" t="s">
        <v>1130</v>
      </c>
    </row>
    <row r="35" spans="1:2" x14ac:dyDescent="0.25">
      <c r="A35" t="s">
        <v>1040</v>
      </c>
      <c r="B35" t="s">
        <v>1131</v>
      </c>
    </row>
    <row r="36" spans="1:2" x14ac:dyDescent="0.25">
      <c r="A36" t="s">
        <v>1075</v>
      </c>
      <c r="B36" t="s">
        <v>1132</v>
      </c>
    </row>
    <row r="37" spans="1:2" x14ac:dyDescent="0.25">
      <c r="A37" t="s">
        <v>1084</v>
      </c>
      <c r="B37" t="s">
        <v>1133</v>
      </c>
    </row>
    <row r="38" spans="1:2" x14ac:dyDescent="0.25">
      <c r="A38" t="s">
        <v>1089</v>
      </c>
      <c r="B38" t="s">
        <v>1134</v>
      </c>
    </row>
    <row r="39" spans="1:2" x14ac:dyDescent="0.25">
      <c r="A39" t="s">
        <v>29</v>
      </c>
      <c r="B39" t="s">
        <v>1135</v>
      </c>
    </row>
    <row r="40" spans="1:2" x14ac:dyDescent="0.25">
      <c r="A40" t="s">
        <v>1091</v>
      </c>
      <c r="B40" t="s">
        <v>1136</v>
      </c>
    </row>
    <row r="41" spans="1:2" x14ac:dyDescent="0.25">
      <c r="A41" t="s">
        <v>1092</v>
      </c>
      <c r="B41" t="s">
        <v>1137</v>
      </c>
    </row>
    <row r="42" spans="1:2" x14ac:dyDescent="0.25">
      <c r="A42" t="s">
        <v>1093</v>
      </c>
      <c r="B42" t="s">
        <v>1138</v>
      </c>
    </row>
    <row r="43" spans="1:2" x14ac:dyDescent="0.25">
      <c r="A43" t="s">
        <v>1094</v>
      </c>
      <c r="B43" t="s">
        <v>1139</v>
      </c>
    </row>
    <row r="44" spans="1:2" x14ac:dyDescent="0.25">
      <c r="A44" t="s">
        <v>16</v>
      </c>
      <c r="B44" t="s">
        <v>1140</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DF4B-4DC1-400C-A1E2-D18010C09050}">
  <dimension ref="A1:AQ52"/>
  <sheetViews>
    <sheetView workbookViewId="0">
      <selection activeCell="AK3" sqref="AK3:AQ3"/>
    </sheetView>
  </sheetViews>
  <sheetFormatPr defaultColWidth="10.5703125" defaultRowHeight="15" x14ac:dyDescent="0.25"/>
  <cols>
    <col min="1" max="43" width="45.5703125" customWidth="1"/>
  </cols>
  <sheetData>
    <row r="1" spans="1:43" ht="45" x14ac:dyDescent="0.25">
      <c r="A1" s="4" t="s">
        <v>19</v>
      </c>
      <c r="B1" s="4" t="s">
        <v>130</v>
      </c>
      <c r="C1" s="4" t="s">
        <v>163</v>
      </c>
      <c r="D1" s="4" t="s">
        <v>192</v>
      </c>
      <c r="E1" s="4" t="s">
        <v>201</v>
      </c>
      <c r="F1" s="4" t="s">
        <v>276</v>
      </c>
      <c r="G1" s="4" t="s">
        <v>325</v>
      </c>
      <c r="H1" s="4" t="s">
        <v>340</v>
      </c>
      <c r="I1" s="4" t="s">
        <v>363</v>
      </c>
      <c r="J1" s="4" t="s">
        <v>404</v>
      </c>
      <c r="K1" s="4" t="s">
        <v>443</v>
      </c>
      <c r="L1" s="4" t="s">
        <v>494</v>
      </c>
      <c r="M1" s="4" t="s">
        <v>543</v>
      </c>
      <c r="N1" s="4" t="s">
        <v>546</v>
      </c>
      <c r="O1" s="4" t="s">
        <v>557</v>
      </c>
      <c r="P1" s="4" t="s">
        <v>626</v>
      </c>
      <c r="Q1" s="4" t="s">
        <v>647</v>
      </c>
      <c r="R1" s="4" t="s">
        <v>660</v>
      </c>
      <c r="S1" s="4" t="s">
        <v>717</v>
      </c>
      <c r="T1" s="4" t="s">
        <v>744</v>
      </c>
      <c r="U1" s="4" t="s">
        <v>791</v>
      </c>
      <c r="V1" s="4" t="s">
        <v>812</v>
      </c>
      <c r="W1" s="4" t="s">
        <v>827</v>
      </c>
      <c r="X1" s="4" t="s">
        <v>834</v>
      </c>
      <c r="Y1" s="4" t="s">
        <v>10</v>
      </c>
      <c r="Z1" s="4" t="s">
        <v>854</v>
      </c>
      <c r="AA1" s="4" t="s">
        <v>857</v>
      </c>
      <c r="AB1" s="4" t="s">
        <v>876</v>
      </c>
      <c r="AC1" s="4" t="s">
        <v>933</v>
      </c>
      <c r="AD1" s="4" t="s">
        <v>936</v>
      </c>
      <c r="AE1" s="4" t="s">
        <v>963</v>
      </c>
      <c r="AF1" s="4" t="s">
        <v>1010</v>
      </c>
      <c r="AG1" s="4" t="s">
        <v>1027</v>
      </c>
      <c r="AH1" s="4" t="s">
        <v>1040</v>
      </c>
      <c r="AI1" s="4" t="s">
        <v>1075</v>
      </c>
      <c r="AJ1" s="4" t="s">
        <v>1084</v>
      </c>
      <c r="AK1" s="4" t="s">
        <v>1089</v>
      </c>
      <c r="AL1" s="4" t="s">
        <v>29</v>
      </c>
      <c r="AM1" s="4" t="s">
        <v>1091</v>
      </c>
      <c r="AN1" s="4" t="s">
        <v>1092</v>
      </c>
      <c r="AO1" s="4" t="s">
        <v>1093</v>
      </c>
      <c r="AP1" s="4" t="s">
        <v>1094</v>
      </c>
      <c r="AQ1" s="4" t="s">
        <v>16</v>
      </c>
    </row>
    <row r="2" spans="1:43" x14ac:dyDescent="0.25">
      <c r="A2" s="3" t="s">
        <v>28</v>
      </c>
      <c r="B2" s="3" t="s">
        <v>28</v>
      </c>
      <c r="C2" s="3" t="s">
        <v>28</v>
      </c>
      <c r="D2" s="3" t="s">
        <v>28</v>
      </c>
      <c r="E2" s="3" t="s">
        <v>28</v>
      </c>
      <c r="F2" s="3" t="s">
        <v>28</v>
      </c>
      <c r="G2" s="3" t="s">
        <v>28</v>
      </c>
      <c r="H2" s="3" t="s">
        <v>28</v>
      </c>
      <c r="I2" s="3" t="s">
        <v>28</v>
      </c>
      <c r="J2" s="3" t="s">
        <v>28</v>
      </c>
      <c r="K2" s="3" t="s">
        <v>28</v>
      </c>
      <c r="L2" s="3" t="s">
        <v>28</v>
      </c>
      <c r="M2" s="3" t="s">
        <v>28</v>
      </c>
      <c r="N2" s="3" t="s">
        <v>28</v>
      </c>
      <c r="O2" s="3" t="s">
        <v>28</v>
      </c>
      <c r="P2" s="3" t="s">
        <v>28</v>
      </c>
      <c r="Q2" s="3" t="s">
        <v>28</v>
      </c>
      <c r="R2" s="3" t="s">
        <v>28</v>
      </c>
      <c r="S2" s="3" t="s">
        <v>28</v>
      </c>
      <c r="T2" s="3" t="s">
        <v>28</v>
      </c>
      <c r="U2" s="3" t="s">
        <v>28</v>
      </c>
      <c r="V2" s="3" t="s">
        <v>28</v>
      </c>
      <c r="W2" s="3" t="s">
        <v>28</v>
      </c>
      <c r="X2" s="3" t="s">
        <v>28</v>
      </c>
      <c r="Y2" s="3" t="s">
        <v>28</v>
      </c>
      <c r="Z2" s="3" t="s">
        <v>28</v>
      </c>
      <c r="AA2" s="3" t="s">
        <v>28</v>
      </c>
      <c r="AB2" s="3" t="s">
        <v>28</v>
      </c>
      <c r="AC2" s="3" t="s">
        <v>28</v>
      </c>
      <c r="AD2" s="3" t="s">
        <v>28</v>
      </c>
      <c r="AE2" s="3" t="s">
        <v>28</v>
      </c>
      <c r="AF2" s="3" t="s">
        <v>28</v>
      </c>
      <c r="AG2" s="3" t="s">
        <v>28</v>
      </c>
      <c r="AH2" s="3" t="s">
        <v>28</v>
      </c>
      <c r="AI2" s="3" t="s">
        <v>28</v>
      </c>
      <c r="AJ2" s="3" t="s">
        <v>28</v>
      </c>
      <c r="AK2" s="3" t="s">
        <v>28</v>
      </c>
      <c r="AL2" s="3" t="s">
        <v>28</v>
      </c>
      <c r="AM2" s="3" t="s">
        <v>28</v>
      </c>
      <c r="AN2" s="3" t="s">
        <v>28</v>
      </c>
      <c r="AO2" s="3" t="s">
        <v>28</v>
      </c>
      <c r="AP2" s="3" t="s">
        <v>28</v>
      </c>
      <c r="AQ2" s="3" t="s">
        <v>28</v>
      </c>
    </row>
    <row r="3" spans="1:43" x14ac:dyDescent="0.25">
      <c r="A3" s="4" t="s">
        <v>31</v>
      </c>
      <c r="B3" s="4" t="s">
        <v>131</v>
      </c>
      <c r="C3" s="4" t="s">
        <v>164</v>
      </c>
      <c r="D3" s="4" t="s">
        <v>193</v>
      </c>
      <c r="E3" s="4" t="s">
        <v>202</v>
      </c>
      <c r="F3" s="4" t="s">
        <v>277</v>
      </c>
      <c r="G3" s="4" t="s">
        <v>326</v>
      </c>
      <c r="H3" s="4" t="s">
        <v>341</v>
      </c>
      <c r="I3" s="4" t="s">
        <v>364</v>
      </c>
      <c r="J3" s="4" t="s">
        <v>405</v>
      </c>
      <c r="K3" s="4" t="s">
        <v>444</v>
      </c>
      <c r="L3" s="4" t="s">
        <v>495</v>
      </c>
      <c r="M3" s="4" t="s">
        <v>544</v>
      </c>
      <c r="N3" s="4" t="s">
        <v>547</v>
      </c>
      <c r="O3" s="4" t="s">
        <v>558</v>
      </c>
      <c r="P3" s="4" t="s">
        <v>627</v>
      </c>
      <c r="Q3" s="4" t="s">
        <v>648</v>
      </c>
      <c r="R3" s="4" t="s">
        <v>661</v>
      </c>
      <c r="S3" s="4" t="s">
        <v>718</v>
      </c>
      <c r="T3" s="4" t="s">
        <v>745</v>
      </c>
      <c r="U3" s="4" t="s">
        <v>792</v>
      </c>
      <c r="V3" s="4" t="s">
        <v>813</v>
      </c>
      <c r="W3" s="4" t="s">
        <v>828</v>
      </c>
      <c r="X3" s="4" t="s">
        <v>835</v>
      </c>
      <c r="Y3" s="4" t="s">
        <v>11</v>
      </c>
      <c r="Z3" s="4" t="s">
        <v>855</v>
      </c>
      <c r="AA3" s="4" t="s">
        <v>858</v>
      </c>
      <c r="AB3" s="4" t="s">
        <v>877</v>
      </c>
      <c r="AC3" s="4" t="s">
        <v>934</v>
      </c>
      <c r="AD3" s="4" t="s">
        <v>937</v>
      </c>
      <c r="AE3" s="4" t="s">
        <v>964</v>
      </c>
      <c r="AF3" s="4" t="s">
        <v>1011</v>
      </c>
      <c r="AG3" s="4" t="s">
        <v>1028</v>
      </c>
      <c r="AH3" s="4" t="s">
        <v>1041</v>
      </c>
      <c r="AI3" s="4" t="s">
        <v>1076</v>
      </c>
      <c r="AJ3" s="4" t="s">
        <v>1085</v>
      </c>
      <c r="AK3" s="3" t="s">
        <v>17</v>
      </c>
      <c r="AL3" s="3" t="s">
        <v>17</v>
      </c>
      <c r="AM3" s="3" t="s">
        <v>17</v>
      </c>
      <c r="AN3" s="3" t="s">
        <v>17</v>
      </c>
      <c r="AO3" s="3" t="s">
        <v>17</v>
      </c>
      <c r="AP3" s="3" t="s">
        <v>17</v>
      </c>
      <c r="AQ3" s="3" t="s">
        <v>17</v>
      </c>
    </row>
    <row r="4" spans="1:43" x14ac:dyDescent="0.25">
      <c r="A4" s="4" t="s">
        <v>33</v>
      </c>
      <c r="B4" s="4" t="s">
        <v>133</v>
      </c>
      <c r="C4" s="4" t="s">
        <v>166</v>
      </c>
      <c r="D4" s="4" t="s">
        <v>195</v>
      </c>
      <c r="E4" s="4" t="s">
        <v>204</v>
      </c>
      <c r="F4" s="4" t="s">
        <v>279</v>
      </c>
      <c r="G4" s="4" t="s">
        <v>328</v>
      </c>
      <c r="H4" s="4" t="s">
        <v>343</v>
      </c>
      <c r="I4" s="4" t="s">
        <v>366</v>
      </c>
      <c r="J4" s="4" t="s">
        <v>407</v>
      </c>
      <c r="K4" s="4" t="s">
        <v>446</v>
      </c>
      <c r="L4" s="4" t="s">
        <v>497</v>
      </c>
      <c r="M4" s="4"/>
      <c r="N4" s="4" t="s">
        <v>549</v>
      </c>
      <c r="O4" s="4" t="s">
        <v>560</v>
      </c>
      <c r="P4" s="4" t="s">
        <v>629</v>
      </c>
      <c r="Q4" s="4" t="s">
        <v>650</v>
      </c>
      <c r="R4" s="4" t="s">
        <v>663</v>
      </c>
      <c r="S4" s="4" t="s">
        <v>720</v>
      </c>
      <c r="T4" s="4" t="s">
        <v>747</v>
      </c>
      <c r="U4" s="4" t="s">
        <v>794</v>
      </c>
      <c r="V4" s="4" t="s">
        <v>815</v>
      </c>
      <c r="W4" s="4" t="s">
        <v>830</v>
      </c>
      <c r="X4" s="4" t="s">
        <v>837</v>
      </c>
      <c r="Y4" s="4" t="s">
        <v>852</v>
      </c>
      <c r="Z4" s="4"/>
      <c r="AA4" s="4" t="s">
        <v>860</v>
      </c>
      <c r="AB4" s="4" t="s">
        <v>879</v>
      </c>
      <c r="AC4" s="4"/>
      <c r="AD4" s="4" t="s">
        <v>939</v>
      </c>
      <c r="AE4" s="4" t="s">
        <v>966</v>
      </c>
      <c r="AF4" s="4" t="s">
        <v>1013</v>
      </c>
      <c r="AG4" s="4" t="s">
        <v>1030</v>
      </c>
      <c r="AH4" s="4" t="s">
        <v>1043</v>
      </c>
      <c r="AI4" s="4" t="s">
        <v>1078</v>
      </c>
      <c r="AJ4" s="4" t="s">
        <v>1087</v>
      </c>
      <c r="AK4" s="4"/>
      <c r="AL4" s="4"/>
      <c r="AM4" s="4"/>
      <c r="AN4" s="4"/>
      <c r="AO4" s="4"/>
      <c r="AP4" s="4"/>
      <c r="AQ4" s="4"/>
    </row>
    <row r="5" spans="1:43" x14ac:dyDescent="0.25">
      <c r="A5" s="4" t="s">
        <v>35</v>
      </c>
      <c r="B5" s="4" t="s">
        <v>135</v>
      </c>
      <c r="C5" s="4" t="s">
        <v>168</v>
      </c>
      <c r="D5" s="4" t="s">
        <v>197</v>
      </c>
      <c r="E5" s="4" t="s">
        <v>206</v>
      </c>
      <c r="F5" s="4" t="s">
        <v>281</v>
      </c>
      <c r="G5" s="4" t="s">
        <v>330</v>
      </c>
      <c r="H5" s="4" t="s">
        <v>345</v>
      </c>
      <c r="I5" s="4" t="s">
        <v>368</v>
      </c>
      <c r="J5" s="4" t="s">
        <v>409</v>
      </c>
      <c r="K5" s="4" t="s">
        <v>448</v>
      </c>
      <c r="L5" s="4" t="s">
        <v>499</v>
      </c>
      <c r="M5" s="4"/>
      <c r="N5" s="4" t="s">
        <v>551</v>
      </c>
      <c r="O5" s="4" t="s">
        <v>562</v>
      </c>
      <c r="P5" s="4" t="s">
        <v>631</v>
      </c>
      <c r="Q5" s="4" t="s">
        <v>652</v>
      </c>
      <c r="R5" s="4" t="s">
        <v>665</v>
      </c>
      <c r="S5" s="4" t="s">
        <v>722</v>
      </c>
      <c r="T5" s="4" t="s">
        <v>749</v>
      </c>
      <c r="U5" s="4" t="s">
        <v>796</v>
      </c>
      <c r="V5" s="4" t="s">
        <v>817</v>
      </c>
      <c r="W5" s="4" t="s">
        <v>832</v>
      </c>
      <c r="X5" s="4" t="s">
        <v>839</v>
      </c>
      <c r="Y5" s="4"/>
      <c r="Z5" s="4"/>
      <c r="AA5" s="4" t="s">
        <v>862</v>
      </c>
      <c r="AB5" s="4" t="s">
        <v>881</v>
      </c>
      <c r="AC5" s="4"/>
      <c r="AD5" s="4" t="s">
        <v>941</v>
      </c>
      <c r="AE5" s="4" t="s">
        <v>968</v>
      </c>
      <c r="AF5" s="4" t="s">
        <v>1015</v>
      </c>
      <c r="AG5" s="4" t="s">
        <v>1032</v>
      </c>
      <c r="AH5" s="4" t="s">
        <v>1045</v>
      </c>
      <c r="AI5" s="4" t="s">
        <v>1080</v>
      </c>
      <c r="AJ5" s="4"/>
      <c r="AK5" s="4"/>
      <c r="AL5" s="4"/>
      <c r="AM5" s="4"/>
      <c r="AN5" s="4"/>
      <c r="AO5" s="4"/>
      <c r="AP5" s="4"/>
      <c r="AQ5" s="4"/>
    </row>
    <row r="6" spans="1:43" x14ac:dyDescent="0.25">
      <c r="A6" s="4" t="s">
        <v>20</v>
      </c>
      <c r="B6" s="4" t="s">
        <v>137</v>
      </c>
      <c r="C6" s="4" t="s">
        <v>170</v>
      </c>
      <c r="D6" s="4" t="s">
        <v>199</v>
      </c>
      <c r="E6" s="4" t="s">
        <v>208</v>
      </c>
      <c r="F6" s="4" t="s">
        <v>283</v>
      </c>
      <c r="G6" s="4" t="s">
        <v>332</v>
      </c>
      <c r="H6" s="4" t="s">
        <v>347</v>
      </c>
      <c r="I6" s="4" t="s">
        <v>370</v>
      </c>
      <c r="J6" s="4" t="s">
        <v>411</v>
      </c>
      <c r="K6" s="4" t="s">
        <v>450</v>
      </c>
      <c r="L6" s="4" t="s">
        <v>501</v>
      </c>
      <c r="M6" s="4"/>
      <c r="N6" s="4" t="s">
        <v>553</v>
      </c>
      <c r="O6" s="4" t="s">
        <v>564</v>
      </c>
      <c r="P6" s="4" t="s">
        <v>633</v>
      </c>
      <c r="Q6" s="4" t="s">
        <v>654</v>
      </c>
      <c r="R6" s="4" t="s">
        <v>667</v>
      </c>
      <c r="S6" s="4" t="s">
        <v>724</v>
      </c>
      <c r="T6" s="4" t="s">
        <v>751</v>
      </c>
      <c r="U6" s="4" t="s">
        <v>798</v>
      </c>
      <c r="V6" s="4" t="s">
        <v>819</v>
      </c>
      <c r="W6" s="4"/>
      <c r="X6" s="4" t="s">
        <v>841</v>
      </c>
      <c r="Y6" s="4"/>
      <c r="Z6" s="4"/>
      <c r="AA6" s="4" t="s">
        <v>864</v>
      </c>
      <c r="AB6" s="4" t="s">
        <v>883</v>
      </c>
      <c r="AC6" s="4"/>
      <c r="AD6" s="4" t="s">
        <v>943</v>
      </c>
      <c r="AE6" s="4" t="s">
        <v>970</v>
      </c>
      <c r="AF6" s="4" t="s">
        <v>1017</v>
      </c>
      <c r="AG6" s="4" t="s">
        <v>1034</v>
      </c>
      <c r="AH6" s="4" t="s">
        <v>1047</v>
      </c>
      <c r="AI6" s="4" t="s">
        <v>1082</v>
      </c>
      <c r="AJ6" s="4"/>
      <c r="AK6" s="4"/>
      <c r="AL6" s="4"/>
      <c r="AM6" s="4"/>
      <c r="AN6" s="4"/>
      <c r="AO6" s="4"/>
      <c r="AP6" s="4"/>
      <c r="AQ6" s="4"/>
    </row>
    <row r="7" spans="1:43" x14ac:dyDescent="0.25">
      <c r="A7" s="4" t="s">
        <v>38</v>
      </c>
      <c r="B7" s="4" t="s">
        <v>139</v>
      </c>
      <c r="C7" s="4" t="s">
        <v>172</v>
      </c>
      <c r="D7" s="4"/>
      <c r="E7" s="4" t="s">
        <v>210</v>
      </c>
      <c r="F7" s="4" t="s">
        <v>285</v>
      </c>
      <c r="G7" s="4" t="s">
        <v>334</v>
      </c>
      <c r="H7" s="4" t="s">
        <v>349</v>
      </c>
      <c r="I7" s="4" t="s">
        <v>372</v>
      </c>
      <c r="J7" s="4" t="s">
        <v>413</v>
      </c>
      <c r="K7" s="4" t="s">
        <v>452</v>
      </c>
      <c r="L7" s="4" t="s">
        <v>503</v>
      </c>
      <c r="M7" s="4"/>
      <c r="N7" s="4" t="s">
        <v>555</v>
      </c>
      <c r="O7" s="4" t="s">
        <v>566</v>
      </c>
      <c r="P7" s="4" t="s">
        <v>635</v>
      </c>
      <c r="Q7" s="4" t="s">
        <v>656</v>
      </c>
      <c r="R7" s="4" t="s">
        <v>669</v>
      </c>
      <c r="S7" s="4" t="s">
        <v>726</v>
      </c>
      <c r="T7" s="4" t="s">
        <v>753</v>
      </c>
      <c r="U7" s="4" t="s">
        <v>800</v>
      </c>
      <c r="V7" s="4" t="s">
        <v>821</v>
      </c>
      <c r="W7" s="4"/>
      <c r="X7" s="4" t="s">
        <v>843</v>
      </c>
      <c r="Y7" s="4"/>
      <c r="Z7" s="4"/>
      <c r="AA7" s="4" t="s">
        <v>866</v>
      </c>
      <c r="AB7" s="4" t="s">
        <v>885</v>
      </c>
      <c r="AC7" s="4"/>
      <c r="AD7" s="4" t="s">
        <v>945</v>
      </c>
      <c r="AE7" s="4" t="s">
        <v>972</v>
      </c>
      <c r="AF7" s="4" t="s">
        <v>1019</v>
      </c>
      <c r="AG7" s="4" t="s">
        <v>1036</v>
      </c>
      <c r="AH7" s="4" t="s">
        <v>1049</v>
      </c>
      <c r="AI7" s="4"/>
      <c r="AJ7" s="4"/>
      <c r="AK7" s="4"/>
      <c r="AL7" s="4"/>
      <c r="AM7" s="4"/>
      <c r="AN7" s="4"/>
      <c r="AO7" s="4"/>
      <c r="AP7" s="4"/>
      <c r="AQ7" s="4"/>
    </row>
    <row r="8" spans="1:43" x14ac:dyDescent="0.25">
      <c r="A8" s="4" t="s">
        <v>40</v>
      </c>
      <c r="B8" s="4" t="s">
        <v>141</v>
      </c>
      <c r="C8" s="4" t="s">
        <v>174</v>
      </c>
      <c r="D8" s="4"/>
      <c r="E8" s="4" t="s">
        <v>212</v>
      </c>
      <c r="F8" s="4" t="s">
        <v>287</v>
      </c>
      <c r="G8" s="4" t="s">
        <v>336</v>
      </c>
      <c r="H8" s="4" t="s">
        <v>351</v>
      </c>
      <c r="I8" s="4" t="s">
        <v>374</v>
      </c>
      <c r="J8" s="4" t="s">
        <v>415</v>
      </c>
      <c r="K8" s="4" t="s">
        <v>454</v>
      </c>
      <c r="L8" s="4" t="s">
        <v>505</v>
      </c>
      <c r="M8" s="4"/>
      <c r="N8" s="4"/>
      <c r="O8" s="4" t="s">
        <v>568</v>
      </c>
      <c r="P8" s="4" t="s">
        <v>637</v>
      </c>
      <c r="Q8" s="4" t="s">
        <v>658</v>
      </c>
      <c r="R8" s="4" t="s">
        <v>671</v>
      </c>
      <c r="S8" s="4" t="s">
        <v>728</v>
      </c>
      <c r="T8" s="4" t="s">
        <v>755</v>
      </c>
      <c r="U8" s="4" t="s">
        <v>802</v>
      </c>
      <c r="V8" s="4" t="s">
        <v>823</v>
      </c>
      <c r="W8" s="4"/>
      <c r="X8" s="4" t="s">
        <v>845</v>
      </c>
      <c r="Y8" s="4"/>
      <c r="Z8" s="4"/>
      <c r="AA8" s="4" t="s">
        <v>868</v>
      </c>
      <c r="AB8" s="4" t="s">
        <v>887</v>
      </c>
      <c r="AC8" s="4"/>
      <c r="AD8" s="4" t="s">
        <v>947</v>
      </c>
      <c r="AE8" s="4" t="s">
        <v>974</v>
      </c>
      <c r="AF8" s="4" t="s">
        <v>1021</v>
      </c>
      <c r="AG8" s="4" t="s">
        <v>1038</v>
      </c>
      <c r="AH8" s="4" t="s">
        <v>1051</v>
      </c>
      <c r="AI8" s="4"/>
      <c r="AJ8" s="4"/>
      <c r="AK8" s="4"/>
      <c r="AL8" s="4"/>
      <c r="AM8" s="4"/>
      <c r="AN8" s="4"/>
      <c r="AO8" s="4"/>
      <c r="AP8" s="4"/>
      <c r="AQ8" s="4"/>
    </row>
    <row r="9" spans="1:43" x14ac:dyDescent="0.25">
      <c r="A9" s="4" t="s">
        <v>42</v>
      </c>
      <c r="B9" s="4" t="s">
        <v>143</v>
      </c>
      <c r="C9" s="4" t="s">
        <v>176</v>
      </c>
      <c r="D9" s="4"/>
      <c r="E9" s="4" t="s">
        <v>214</v>
      </c>
      <c r="F9" s="4" t="s">
        <v>289</v>
      </c>
      <c r="G9" s="4" t="s">
        <v>338</v>
      </c>
      <c r="H9" s="4" t="s">
        <v>353</v>
      </c>
      <c r="I9" s="4" t="s">
        <v>376</v>
      </c>
      <c r="J9" s="4" t="s">
        <v>417</v>
      </c>
      <c r="K9" s="4" t="s">
        <v>456</v>
      </c>
      <c r="L9" s="4" t="s">
        <v>507</v>
      </c>
      <c r="M9" s="4"/>
      <c r="N9" s="4"/>
      <c r="O9" s="4" t="s">
        <v>570</v>
      </c>
      <c r="P9" s="4" t="s">
        <v>639</v>
      </c>
      <c r="Q9" s="4"/>
      <c r="R9" s="4" t="s">
        <v>673</v>
      </c>
      <c r="S9" s="4" t="s">
        <v>730</v>
      </c>
      <c r="T9" s="4" t="s">
        <v>757</v>
      </c>
      <c r="U9" s="4" t="s">
        <v>804</v>
      </c>
      <c r="V9" s="4" t="s">
        <v>825</v>
      </c>
      <c r="W9" s="4"/>
      <c r="X9" s="4" t="s">
        <v>847</v>
      </c>
      <c r="Y9" s="4"/>
      <c r="Z9" s="4"/>
      <c r="AA9" s="4" t="s">
        <v>870</v>
      </c>
      <c r="AB9" s="4" t="s">
        <v>889</v>
      </c>
      <c r="AC9" s="4"/>
      <c r="AD9" s="4" t="s">
        <v>949</v>
      </c>
      <c r="AE9" s="4" t="s">
        <v>976</v>
      </c>
      <c r="AF9" s="4" t="s">
        <v>1023</v>
      </c>
      <c r="AG9" s="4"/>
      <c r="AH9" s="4" t="s">
        <v>1053</v>
      </c>
      <c r="AI9" s="4"/>
      <c r="AJ9" s="4"/>
      <c r="AK9" s="4"/>
      <c r="AL9" s="4"/>
      <c r="AM9" s="4"/>
      <c r="AN9" s="4"/>
      <c r="AO9" s="4"/>
      <c r="AP9" s="4"/>
      <c r="AQ9" s="4"/>
    </row>
    <row r="10" spans="1:43" x14ac:dyDescent="0.25">
      <c r="A10" s="4" t="s">
        <v>44</v>
      </c>
      <c r="B10" s="4" t="s">
        <v>145</v>
      </c>
      <c r="C10" s="4" t="s">
        <v>178</v>
      </c>
      <c r="D10" s="4"/>
      <c r="E10" s="4" t="s">
        <v>216</v>
      </c>
      <c r="F10" s="4" t="s">
        <v>291</v>
      </c>
      <c r="G10" s="4"/>
      <c r="H10" s="4" t="s">
        <v>355</v>
      </c>
      <c r="I10" s="4" t="s">
        <v>378</v>
      </c>
      <c r="J10" s="4" t="s">
        <v>419</v>
      </c>
      <c r="K10" s="4" t="s">
        <v>458</v>
      </c>
      <c r="L10" s="4" t="s">
        <v>509</v>
      </c>
      <c r="M10" s="4"/>
      <c r="N10" s="4"/>
      <c r="O10" s="4" t="s">
        <v>572</v>
      </c>
      <c r="P10" s="4" t="s">
        <v>641</v>
      </c>
      <c r="Q10" s="4"/>
      <c r="R10" s="4" t="s">
        <v>675</v>
      </c>
      <c r="S10" s="4" t="s">
        <v>732</v>
      </c>
      <c r="T10" s="4" t="s">
        <v>759</v>
      </c>
      <c r="U10" s="4" t="s">
        <v>806</v>
      </c>
      <c r="V10" s="4"/>
      <c r="W10" s="4"/>
      <c r="X10" s="4" t="s">
        <v>849</v>
      </c>
      <c r="Y10" s="4"/>
      <c r="Z10" s="4"/>
      <c r="AA10" s="4" t="s">
        <v>872</v>
      </c>
      <c r="AB10" s="4" t="s">
        <v>891</v>
      </c>
      <c r="AC10" s="4"/>
      <c r="AD10" s="4" t="s">
        <v>951</v>
      </c>
      <c r="AE10" s="4" t="s">
        <v>978</v>
      </c>
      <c r="AF10" s="4" t="s">
        <v>1025</v>
      </c>
      <c r="AG10" s="4"/>
      <c r="AH10" s="4" t="s">
        <v>1055</v>
      </c>
      <c r="AI10" s="4"/>
      <c r="AJ10" s="4"/>
      <c r="AK10" s="4"/>
      <c r="AL10" s="4"/>
      <c r="AM10" s="4"/>
      <c r="AN10" s="4"/>
      <c r="AO10" s="4"/>
      <c r="AP10" s="4"/>
      <c r="AQ10" s="4"/>
    </row>
    <row r="11" spans="1:43" x14ac:dyDescent="0.25">
      <c r="A11" s="4" t="s">
        <v>46</v>
      </c>
      <c r="B11" s="4" t="s">
        <v>147</v>
      </c>
      <c r="C11" s="4" t="s">
        <v>180</v>
      </c>
      <c r="D11" s="4"/>
      <c r="E11" s="4" t="s">
        <v>218</v>
      </c>
      <c r="F11" s="4" t="s">
        <v>293</v>
      </c>
      <c r="G11" s="4"/>
      <c r="H11" s="4" t="s">
        <v>357</v>
      </c>
      <c r="I11" s="4" t="s">
        <v>380</v>
      </c>
      <c r="J11" s="4" t="s">
        <v>421</v>
      </c>
      <c r="K11" s="4" t="s">
        <v>460</v>
      </c>
      <c r="L11" s="4" t="s">
        <v>511</v>
      </c>
      <c r="M11" s="4"/>
      <c r="N11" s="4"/>
      <c r="O11" s="4" t="s">
        <v>574</v>
      </c>
      <c r="P11" s="4" t="s">
        <v>643</v>
      </c>
      <c r="Q11" s="4"/>
      <c r="R11" s="4" t="s">
        <v>677</v>
      </c>
      <c r="S11" s="4" t="s">
        <v>734</v>
      </c>
      <c r="T11" s="4" t="s">
        <v>761</v>
      </c>
      <c r="U11" s="4" t="s">
        <v>808</v>
      </c>
      <c r="V11" s="4"/>
      <c r="W11" s="4"/>
      <c r="X11" s="4"/>
      <c r="Y11" s="4"/>
      <c r="Z11" s="4"/>
      <c r="AA11" s="4" t="s">
        <v>874</v>
      </c>
      <c r="AB11" s="4" t="s">
        <v>893</v>
      </c>
      <c r="AC11" s="4"/>
      <c r="AD11" s="4" t="s">
        <v>953</v>
      </c>
      <c r="AE11" s="4" t="s">
        <v>980</v>
      </c>
      <c r="AF11" s="4"/>
      <c r="AG11" s="4"/>
      <c r="AH11" s="4" t="s">
        <v>1057</v>
      </c>
      <c r="AI11" s="4"/>
      <c r="AJ11" s="4"/>
      <c r="AK11" s="4"/>
      <c r="AL11" s="4"/>
      <c r="AM11" s="4"/>
      <c r="AN11" s="4"/>
      <c r="AO11" s="4"/>
      <c r="AP11" s="4"/>
      <c r="AQ11" s="4"/>
    </row>
    <row r="12" spans="1:43" x14ac:dyDescent="0.25">
      <c r="A12" s="4" t="s">
        <v>48</v>
      </c>
      <c r="B12" s="4" t="s">
        <v>149</v>
      </c>
      <c r="C12" s="4" t="s">
        <v>182</v>
      </c>
      <c r="D12" s="4"/>
      <c r="E12" s="4" t="s">
        <v>220</v>
      </c>
      <c r="F12" s="4" t="s">
        <v>295</v>
      </c>
      <c r="G12" s="4"/>
      <c r="H12" s="4" t="s">
        <v>359</v>
      </c>
      <c r="I12" s="4" t="s">
        <v>382</v>
      </c>
      <c r="J12" s="4" t="s">
        <v>423</v>
      </c>
      <c r="K12" s="4" t="s">
        <v>462</v>
      </c>
      <c r="L12" s="4" t="s">
        <v>513</v>
      </c>
      <c r="M12" s="4"/>
      <c r="N12" s="4"/>
      <c r="O12" s="4" t="s">
        <v>576</v>
      </c>
      <c r="P12" s="4" t="s">
        <v>645</v>
      </c>
      <c r="Q12" s="4"/>
      <c r="R12" s="4" t="s">
        <v>679</v>
      </c>
      <c r="S12" s="4" t="s">
        <v>736</v>
      </c>
      <c r="T12" s="4" t="s">
        <v>763</v>
      </c>
      <c r="U12" s="4" t="s">
        <v>810</v>
      </c>
      <c r="V12" s="4"/>
      <c r="W12" s="4"/>
      <c r="X12" s="4"/>
      <c r="Y12" s="4"/>
      <c r="Z12" s="4"/>
      <c r="AA12" s="4"/>
      <c r="AB12" s="4" t="s">
        <v>895</v>
      </c>
      <c r="AC12" s="4"/>
      <c r="AD12" s="4" t="s">
        <v>955</v>
      </c>
      <c r="AE12" s="4" t="s">
        <v>982</v>
      </c>
      <c r="AF12" s="4"/>
      <c r="AG12" s="4"/>
      <c r="AH12" s="4" t="s">
        <v>1059</v>
      </c>
      <c r="AI12" s="4"/>
      <c r="AJ12" s="4"/>
      <c r="AK12" s="4"/>
      <c r="AL12" s="4"/>
      <c r="AM12" s="4"/>
      <c r="AN12" s="4"/>
      <c r="AO12" s="4"/>
      <c r="AP12" s="4"/>
      <c r="AQ12" s="4"/>
    </row>
    <row r="13" spans="1:43" x14ac:dyDescent="0.25">
      <c r="A13" s="4" t="s">
        <v>50</v>
      </c>
      <c r="B13" s="4" t="s">
        <v>151</v>
      </c>
      <c r="C13" s="4" t="s">
        <v>184</v>
      </c>
      <c r="D13" s="4"/>
      <c r="E13" s="4" t="s">
        <v>222</v>
      </c>
      <c r="F13" s="4" t="s">
        <v>297</v>
      </c>
      <c r="G13" s="4"/>
      <c r="H13" s="4" t="s">
        <v>361</v>
      </c>
      <c r="I13" s="4" t="s">
        <v>384</v>
      </c>
      <c r="J13" s="4" t="s">
        <v>425</v>
      </c>
      <c r="K13" s="4" t="s">
        <v>464</v>
      </c>
      <c r="L13" s="4" t="s">
        <v>515</v>
      </c>
      <c r="M13" s="4"/>
      <c r="N13" s="4"/>
      <c r="O13" s="4" t="s">
        <v>578</v>
      </c>
      <c r="P13" s="4"/>
      <c r="Q13" s="4"/>
      <c r="R13" s="4" t="s">
        <v>681</v>
      </c>
      <c r="S13" s="4" t="s">
        <v>738</v>
      </c>
      <c r="T13" s="4" t="s">
        <v>765</v>
      </c>
      <c r="U13" s="4"/>
      <c r="V13" s="4"/>
      <c r="W13" s="4"/>
      <c r="X13" s="4"/>
      <c r="Y13" s="4"/>
      <c r="Z13" s="4"/>
      <c r="AA13" s="4"/>
      <c r="AB13" s="4" t="s">
        <v>897</v>
      </c>
      <c r="AC13" s="4"/>
      <c r="AD13" s="4" t="s">
        <v>957</v>
      </c>
      <c r="AE13" s="4" t="s">
        <v>984</v>
      </c>
      <c r="AF13" s="4"/>
      <c r="AG13" s="4"/>
      <c r="AH13" s="4" t="s">
        <v>1061</v>
      </c>
      <c r="AI13" s="4"/>
      <c r="AJ13" s="4"/>
      <c r="AK13" s="4"/>
      <c r="AL13" s="4"/>
      <c r="AM13" s="4"/>
      <c r="AN13" s="4"/>
      <c r="AO13" s="4"/>
      <c r="AP13" s="4"/>
      <c r="AQ13" s="4"/>
    </row>
    <row r="14" spans="1:43" x14ac:dyDescent="0.25">
      <c r="A14" s="4" t="s">
        <v>52</v>
      </c>
      <c r="B14" s="4" t="s">
        <v>153</v>
      </c>
      <c r="C14" s="4" t="s">
        <v>186</v>
      </c>
      <c r="D14" s="4"/>
      <c r="E14" s="4" t="s">
        <v>224</v>
      </c>
      <c r="F14" s="4" t="s">
        <v>299</v>
      </c>
      <c r="G14" s="4"/>
      <c r="H14" s="4"/>
      <c r="I14" s="4" t="s">
        <v>386</v>
      </c>
      <c r="J14" s="4" t="s">
        <v>427</v>
      </c>
      <c r="K14" s="4" t="s">
        <v>466</v>
      </c>
      <c r="L14" s="4" t="s">
        <v>517</v>
      </c>
      <c r="M14" s="4"/>
      <c r="N14" s="4"/>
      <c r="O14" s="4" t="s">
        <v>580</v>
      </c>
      <c r="P14" s="4"/>
      <c r="Q14" s="4"/>
      <c r="R14" s="4" t="s">
        <v>683</v>
      </c>
      <c r="S14" s="4" t="s">
        <v>740</v>
      </c>
      <c r="T14" s="4" t="s">
        <v>767</v>
      </c>
      <c r="U14" s="4"/>
      <c r="V14" s="4"/>
      <c r="W14" s="4"/>
      <c r="X14" s="4"/>
      <c r="Y14" s="4"/>
      <c r="Z14" s="4"/>
      <c r="AA14" s="4"/>
      <c r="AB14" s="4" t="s">
        <v>899</v>
      </c>
      <c r="AC14" s="4"/>
      <c r="AD14" s="4" t="s">
        <v>959</v>
      </c>
      <c r="AE14" s="4" t="s">
        <v>986</v>
      </c>
      <c r="AF14" s="4"/>
      <c r="AG14" s="4"/>
      <c r="AH14" s="4" t="s">
        <v>1063</v>
      </c>
      <c r="AI14" s="4"/>
      <c r="AJ14" s="4"/>
      <c r="AK14" s="4"/>
      <c r="AL14" s="4"/>
      <c r="AM14" s="4"/>
      <c r="AN14" s="4"/>
      <c r="AO14" s="4"/>
      <c r="AP14" s="4"/>
      <c r="AQ14" s="4"/>
    </row>
    <row r="15" spans="1:43" x14ac:dyDescent="0.25">
      <c r="A15" s="4" t="s">
        <v>54</v>
      </c>
      <c r="B15" s="4" t="s">
        <v>155</v>
      </c>
      <c r="C15" s="4" t="s">
        <v>188</v>
      </c>
      <c r="D15" s="4"/>
      <c r="E15" s="4" t="s">
        <v>226</v>
      </c>
      <c r="F15" s="4" t="s">
        <v>301</v>
      </c>
      <c r="G15" s="4"/>
      <c r="H15" s="4"/>
      <c r="I15" s="4" t="s">
        <v>388</v>
      </c>
      <c r="J15" s="4" t="s">
        <v>429</v>
      </c>
      <c r="K15" s="4" t="s">
        <v>468</v>
      </c>
      <c r="L15" s="4" t="s">
        <v>519</v>
      </c>
      <c r="M15" s="4"/>
      <c r="N15" s="4"/>
      <c r="O15" s="4" t="s">
        <v>582</v>
      </c>
      <c r="P15" s="4"/>
      <c r="Q15" s="4"/>
      <c r="R15" s="4" t="s">
        <v>685</v>
      </c>
      <c r="S15" s="4" t="s">
        <v>742</v>
      </c>
      <c r="T15" s="4" t="s">
        <v>769</v>
      </c>
      <c r="U15" s="4"/>
      <c r="V15" s="4"/>
      <c r="W15" s="4"/>
      <c r="X15" s="4"/>
      <c r="Y15" s="4"/>
      <c r="Z15" s="4"/>
      <c r="AA15" s="4"/>
      <c r="AB15" s="4" t="s">
        <v>901</v>
      </c>
      <c r="AC15" s="4"/>
      <c r="AD15" s="4" t="s">
        <v>961</v>
      </c>
      <c r="AE15" s="4" t="s">
        <v>988</v>
      </c>
      <c r="AF15" s="4"/>
      <c r="AG15" s="4"/>
      <c r="AH15" s="4" t="s">
        <v>1065</v>
      </c>
      <c r="AI15" s="4"/>
      <c r="AJ15" s="4"/>
      <c r="AK15" s="4"/>
      <c r="AL15" s="4"/>
      <c r="AM15" s="4"/>
      <c r="AN15" s="4"/>
      <c r="AO15" s="4"/>
      <c r="AP15" s="4"/>
      <c r="AQ15" s="4"/>
    </row>
    <row r="16" spans="1:43" x14ac:dyDescent="0.25">
      <c r="A16" s="4" t="s">
        <v>56</v>
      </c>
      <c r="B16" s="4" t="s">
        <v>157</v>
      </c>
      <c r="C16" s="4" t="s">
        <v>190</v>
      </c>
      <c r="D16" s="4"/>
      <c r="E16" s="4" t="s">
        <v>228</v>
      </c>
      <c r="F16" s="4" t="s">
        <v>303</v>
      </c>
      <c r="G16" s="4"/>
      <c r="H16" s="4"/>
      <c r="I16" s="4" t="s">
        <v>390</v>
      </c>
      <c r="J16" s="4" t="s">
        <v>431</v>
      </c>
      <c r="K16" s="4" t="s">
        <v>470</v>
      </c>
      <c r="L16" s="4" t="s">
        <v>521</v>
      </c>
      <c r="M16" s="4"/>
      <c r="N16" s="4"/>
      <c r="O16" s="4" t="s">
        <v>584</v>
      </c>
      <c r="P16" s="4"/>
      <c r="Q16" s="4"/>
      <c r="R16" s="4" t="s">
        <v>687</v>
      </c>
      <c r="S16" s="4"/>
      <c r="T16" s="4" t="s">
        <v>771</v>
      </c>
      <c r="U16" s="4"/>
      <c r="V16" s="4"/>
      <c r="W16" s="4"/>
      <c r="X16" s="4"/>
      <c r="Y16" s="4"/>
      <c r="Z16" s="4"/>
      <c r="AA16" s="4"/>
      <c r="AB16" s="4" t="s">
        <v>903</v>
      </c>
      <c r="AC16" s="4"/>
      <c r="AD16" s="4"/>
      <c r="AE16" s="4" t="s">
        <v>990</v>
      </c>
      <c r="AF16" s="4"/>
      <c r="AG16" s="4"/>
      <c r="AH16" s="4" t="s">
        <v>1067</v>
      </c>
      <c r="AI16" s="4"/>
      <c r="AJ16" s="4"/>
      <c r="AK16" s="4"/>
      <c r="AL16" s="4"/>
      <c r="AM16" s="4"/>
      <c r="AN16" s="4"/>
      <c r="AO16" s="4"/>
      <c r="AP16" s="4"/>
      <c r="AQ16" s="4"/>
    </row>
    <row r="17" spans="1:43" x14ac:dyDescent="0.25">
      <c r="A17" s="4" t="s">
        <v>58</v>
      </c>
      <c r="B17" s="4" t="s">
        <v>159</v>
      </c>
      <c r="C17" s="4"/>
      <c r="D17" s="4"/>
      <c r="E17" s="4" t="s">
        <v>230</v>
      </c>
      <c r="F17" s="4" t="s">
        <v>305</v>
      </c>
      <c r="G17" s="4"/>
      <c r="H17" s="4"/>
      <c r="I17" s="4" t="s">
        <v>392</v>
      </c>
      <c r="J17" s="4" t="s">
        <v>433</v>
      </c>
      <c r="K17" s="4" t="s">
        <v>472</v>
      </c>
      <c r="L17" s="4" t="s">
        <v>523</v>
      </c>
      <c r="M17" s="4"/>
      <c r="N17" s="4"/>
      <c r="O17" s="4" t="s">
        <v>586</v>
      </c>
      <c r="P17" s="4"/>
      <c r="Q17" s="4"/>
      <c r="R17" s="4" t="s">
        <v>689</v>
      </c>
      <c r="S17" s="4"/>
      <c r="T17" s="4" t="s">
        <v>773</v>
      </c>
      <c r="U17" s="4"/>
      <c r="V17" s="4"/>
      <c r="W17" s="4"/>
      <c r="X17" s="4"/>
      <c r="Y17" s="4"/>
      <c r="Z17" s="4"/>
      <c r="AA17" s="4"/>
      <c r="AB17" s="4" t="s">
        <v>905</v>
      </c>
      <c r="AC17" s="4"/>
      <c r="AD17" s="4"/>
      <c r="AE17" s="4" t="s">
        <v>992</v>
      </c>
      <c r="AF17" s="4"/>
      <c r="AG17" s="4"/>
      <c r="AH17" s="4" t="s">
        <v>1069</v>
      </c>
      <c r="AI17" s="4"/>
      <c r="AJ17" s="4"/>
      <c r="AK17" s="4"/>
      <c r="AL17" s="4"/>
      <c r="AM17" s="4"/>
      <c r="AN17" s="4"/>
      <c r="AO17" s="4"/>
      <c r="AP17" s="4"/>
      <c r="AQ17" s="4"/>
    </row>
    <row r="18" spans="1:43" x14ac:dyDescent="0.25">
      <c r="A18" s="4" t="s">
        <v>60</v>
      </c>
      <c r="B18" s="4" t="s">
        <v>161</v>
      </c>
      <c r="C18" s="4"/>
      <c r="D18" s="4"/>
      <c r="E18" s="4" t="s">
        <v>232</v>
      </c>
      <c r="F18" s="4" t="s">
        <v>307</v>
      </c>
      <c r="G18" s="4"/>
      <c r="H18" s="4"/>
      <c r="I18" s="4" t="s">
        <v>394</v>
      </c>
      <c r="J18" s="4" t="s">
        <v>435</v>
      </c>
      <c r="K18" s="4" t="s">
        <v>474</v>
      </c>
      <c r="L18" s="4" t="s">
        <v>525</v>
      </c>
      <c r="M18" s="4"/>
      <c r="N18" s="4"/>
      <c r="O18" s="4" t="s">
        <v>588</v>
      </c>
      <c r="P18" s="4"/>
      <c r="Q18" s="4"/>
      <c r="R18" s="4" t="s">
        <v>691</v>
      </c>
      <c r="S18" s="4"/>
      <c r="T18" s="4" t="s">
        <v>775</v>
      </c>
      <c r="U18" s="4"/>
      <c r="V18" s="4"/>
      <c r="W18" s="4"/>
      <c r="X18" s="4"/>
      <c r="Y18" s="4"/>
      <c r="Z18" s="4"/>
      <c r="AA18" s="4"/>
      <c r="AB18" s="4" t="s">
        <v>907</v>
      </c>
      <c r="AC18" s="4"/>
      <c r="AD18" s="4"/>
      <c r="AE18" s="4" t="s">
        <v>994</v>
      </c>
      <c r="AF18" s="4"/>
      <c r="AG18" s="4"/>
      <c r="AH18" s="4" t="s">
        <v>1071</v>
      </c>
      <c r="AI18" s="4"/>
      <c r="AJ18" s="4"/>
      <c r="AK18" s="4"/>
      <c r="AL18" s="4"/>
      <c r="AM18" s="4"/>
      <c r="AN18" s="4"/>
      <c r="AO18" s="4"/>
      <c r="AP18" s="4"/>
      <c r="AQ18" s="4"/>
    </row>
    <row r="19" spans="1:43" x14ac:dyDescent="0.25">
      <c r="A19" s="4" t="s">
        <v>62</v>
      </c>
      <c r="B19" s="4"/>
      <c r="C19" s="4"/>
      <c r="D19" s="4"/>
      <c r="E19" s="4" t="s">
        <v>234</v>
      </c>
      <c r="F19" s="4" t="s">
        <v>309</v>
      </c>
      <c r="G19" s="4"/>
      <c r="H19" s="4"/>
      <c r="I19" s="4" t="s">
        <v>396</v>
      </c>
      <c r="J19" s="4" t="s">
        <v>437</v>
      </c>
      <c r="K19" s="4" t="s">
        <v>476</v>
      </c>
      <c r="L19" s="4" t="s">
        <v>527</v>
      </c>
      <c r="M19" s="4"/>
      <c r="N19" s="4"/>
      <c r="O19" s="4" t="s">
        <v>590</v>
      </c>
      <c r="P19" s="4"/>
      <c r="Q19" s="4"/>
      <c r="R19" s="4" t="s">
        <v>693</v>
      </c>
      <c r="S19" s="4"/>
      <c r="T19" s="4" t="s">
        <v>777</v>
      </c>
      <c r="U19" s="4"/>
      <c r="V19" s="4"/>
      <c r="W19" s="4"/>
      <c r="X19" s="4"/>
      <c r="Y19" s="4"/>
      <c r="Z19" s="4"/>
      <c r="AA19" s="4"/>
      <c r="AB19" s="4" t="s">
        <v>909</v>
      </c>
      <c r="AC19" s="4"/>
      <c r="AD19" s="4"/>
      <c r="AE19" s="4" t="s">
        <v>996</v>
      </c>
      <c r="AF19" s="4"/>
      <c r="AG19" s="4"/>
      <c r="AH19" s="4" t="s">
        <v>1073</v>
      </c>
      <c r="AI19" s="4"/>
      <c r="AJ19" s="4"/>
      <c r="AK19" s="4"/>
      <c r="AL19" s="4"/>
      <c r="AM19" s="4"/>
      <c r="AN19" s="4"/>
      <c r="AO19" s="4"/>
      <c r="AP19" s="4"/>
      <c r="AQ19" s="4"/>
    </row>
    <row r="20" spans="1:43" x14ac:dyDescent="0.25">
      <c r="A20" s="4" t="s">
        <v>64</v>
      </c>
      <c r="B20" s="4"/>
      <c r="C20" s="4"/>
      <c r="D20" s="4"/>
      <c r="E20" s="4" t="s">
        <v>236</v>
      </c>
      <c r="F20" s="4" t="s">
        <v>311</v>
      </c>
      <c r="G20" s="4"/>
      <c r="H20" s="4"/>
      <c r="I20" s="4" t="s">
        <v>398</v>
      </c>
      <c r="J20" s="4" t="s">
        <v>439</v>
      </c>
      <c r="K20" s="4" t="s">
        <v>478</v>
      </c>
      <c r="L20" s="4" t="s">
        <v>529</v>
      </c>
      <c r="M20" s="4"/>
      <c r="N20" s="4"/>
      <c r="O20" s="4" t="s">
        <v>592</v>
      </c>
      <c r="P20" s="4"/>
      <c r="Q20" s="4"/>
      <c r="R20" s="4" t="s">
        <v>695</v>
      </c>
      <c r="S20" s="4"/>
      <c r="T20" s="4" t="s">
        <v>779</v>
      </c>
      <c r="U20" s="4"/>
      <c r="V20" s="4"/>
      <c r="W20" s="4"/>
      <c r="X20" s="4"/>
      <c r="Y20" s="4"/>
      <c r="Z20" s="4"/>
      <c r="AA20" s="4"/>
      <c r="AB20" s="4" t="s">
        <v>911</v>
      </c>
      <c r="AC20" s="4"/>
      <c r="AD20" s="4"/>
      <c r="AE20" s="4" t="s">
        <v>998</v>
      </c>
      <c r="AF20" s="4"/>
      <c r="AG20" s="4"/>
      <c r="AH20" s="4"/>
      <c r="AI20" s="4"/>
      <c r="AJ20" s="4"/>
      <c r="AK20" s="4"/>
      <c r="AL20" s="4"/>
      <c r="AM20" s="4"/>
      <c r="AN20" s="4"/>
      <c r="AO20" s="4"/>
      <c r="AP20" s="4"/>
      <c r="AQ20" s="4"/>
    </row>
    <row r="21" spans="1:43" x14ac:dyDescent="0.25">
      <c r="A21" s="4" t="s">
        <v>66</v>
      </c>
      <c r="B21" s="4"/>
      <c r="C21" s="4"/>
      <c r="D21" s="4"/>
      <c r="E21" s="4" t="s">
        <v>238</v>
      </c>
      <c r="F21" s="4" t="s">
        <v>313</v>
      </c>
      <c r="G21" s="4"/>
      <c r="H21" s="4"/>
      <c r="I21" s="4" t="s">
        <v>400</v>
      </c>
      <c r="J21" s="4" t="s">
        <v>441</v>
      </c>
      <c r="K21" s="4" t="s">
        <v>480</v>
      </c>
      <c r="L21" s="4" t="s">
        <v>531</v>
      </c>
      <c r="M21" s="4"/>
      <c r="N21" s="4"/>
      <c r="O21" s="4" t="s">
        <v>594</v>
      </c>
      <c r="P21" s="4"/>
      <c r="Q21" s="4"/>
      <c r="R21" s="4" t="s">
        <v>697</v>
      </c>
      <c r="S21" s="4"/>
      <c r="T21" s="4" t="s">
        <v>781</v>
      </c>
      <c r="U21" s="4"/>
      <c r="V21" s="4"/>
      <c r="W21" s="4"/>
      <c r="X21" s="4"/>
      <c r="Y21" s="4"/>
      <c r="Z21" s="4"/>
      <c r="AA21" s="4"/>
      <c r="AB21" s="4" t="s">
        <v>913</v>
      </c>
      <c r="AC21" s="4"/>
      <c r="AD21" s="4"/>
      <c r="AE21" s="4" t="s">
        <v>1000</v>
      </c>
      <c r="AF21" s="4"/>
      <c r="AG21" s="4"/>
      <c r="AH21" s="4"/>
      <c r="AI21" s="4"/>
      <c r="AJ21" s="4"/>
      <c r="AK21" s="4"/>
      <c r="AL21" s="4"/>
      <c r="AM21" s="4"/>
      <c r="AN21" s="4"/>
      <c r="AO21" s="4"/>
      <c r="AP21" s="4"/>
      <c r="AQ21" s="4"/>
    </row>
    <row r="22" spans="1:43" x14ac:dyDescent="0.25">
      <c r="A22" s="4" t="s">
        <v>68</v>
      </c>
      <c r="B22" s="4"/>
      <c r="C22" s="4"/>
      <c r="D22" s="4"/>
      <c r="E22" s="4" t="s">
        <v>240</v>
      </c>
      <c r="F22" s="4" t="s">
        <v>315</v>
      </c>
      <c r="G22" s="4"/>
      <c r="H22" s="4"/>
      <c r="I22" s="4" t="s">
        <v>402</v>
      </c>
      <c r="J22" s="4"/>
      <c r="K22" s="4" t="s">
        <v>482</v>
      </c>
      <c r="L22" s="4" t="s">
        <v>533</v>
      </c>
      <c r="M22" s="4"/>
      <c r="N22" s="4"/>
      <c r="O22" s="4" t="s">
        <v>596</v>
      </c>
      <c r="P22" s="4"/>
      <c r="Q22" s="4"/>
      <c r="R22" s="4" t="s">
        <v>699</v>
      </c>
      <c r="S22" s="4"/>
      <c r="T22" s="4" t="s">
        <v>783</v>
      </c>
      <c r="U22" s="4"/>
      <c r="V22" s="4"/>
      <c r="W22" s="4"/>
      <c r="X22" s="4"/>
      <c r="Y22" s="4"/>
      <c r="Z22" s="4"/>
      <c r="AA22" s="4"/>
      <c r="AB22" s="4" t="s">
        <v>915</v>
      </c>
      <c r="AC22" s="4"/>
      <c r="AD22" s="4"/>
      <c r="AE22" s="4" t="s">
        <v>1002</v>
      </c>
      <c r="AF22" s="4"/>
      <c r="AG22" s="4"/>
      <c r="AH22" s="4"/>
      <c r="AI22" s="4"/>
      <c r="AJ22" s="4"/>
      <c r="AK22" s="4"/>
      <c r="AL22" s="4"/>
      <c r="AM22" s="4"/>
      <c r="AN22" s="4"/>
      <c r="AO22" s="4"/>
      <c r="AP22" s="4"/>
      <c r="AQ22" s="4"/>
    </row>
    <row r="23" spans="1:43" x14ac:dyDescent="0.25">
      <c r="A23" s="4" t="s">
        <v>70</v>
      </c>
      <c r="B23" s="4"/>
      <c r="C23" s="4"/>
      <c r="D23" s="4"/>
      <c r="E23" s="4" t="s">
        <v>242</v>
      </c>
      <c r="F23" s="4" t="s">
        <v>317</v>
      </c>
      <c r="G23" s="4"/>
      <c r="H23" s="4"/>
      <c r="I23" s="4"/>
      <c r="J23" s="4"/>
      <c r="K23" s="4" t="s">
        <v>484</v>
      </c>
      <c r="L23" s="4" t="s">
        <v>535</v>
      </c>
      <c r="M23" s="4"/>
      <c r="N23" s="4"/>
      <c r="O23" s="4" t="s">
        <v>598</v>
      </c>
      <c r="P23" s="4"/>
      <c r="Q23" s="4"/>
      <c r="R23" s="4" t="s">
        <v>701</v>
      </c>
      <c r="S23" s="4"/>
      <c r="T23" s="4" t="s">
        <v>785</v>
      </c>
      <c r="U23" s="4"/>
      <c r="V23" s="4"/>
      <c r="W23" s="4"/>
      <c r="X23" s="4"/>
      <c r="Y23" s="4"/>
      <c r="Z23" s="4"/>
      <c r="AA23" s="4"/>
      <c r="AB23" s="4" t="s">
        <v>917</v>
      </c>
      <c r="AC23" s="4"/>
      <c r="AD23" s="4"/>
      <c r="AE23" s="4" t="s">
        <v>1004</v>
      </c>
      <c r="AF23" s="4"/>
      <c r="AG23" s="4"/>
      <c r="AH23" s="4"/>
      <c r="AI23" s="4"/>
      <c r="AJ23" s="4"/>
      <c r="AK23" s="4"/>
      <c r="AL23" s="4"/>
      <c r="AM23" s="4"/>
      <c r="AN23" s="4"/>
      <c r="AO23" s="4"/>
      <c r="AP23" s="4"/>
      <c r="AQ23" s="4"/>
    </row>
    <row r="24" spans="1:43" x14ac:dyDescent="0.25">
      <c r="A24" s="4" t="s">
        <v>72</v>
      </c>
      <c r="B24" s="4"/>
      <c r="C24" s="4"/>
      <c r="D24" s="4"/>
      <c r="E24" s="4" t="s">
        <v>244</v>
      </c>
      <c r="F24" s="4" t="s">
        <v>319</v>
      </c>
      <c r="G24" s="4"/>
      <c r="H24" s="4"/>
      <c r="I24" s="4"/>
      <c r="J24" s="4"/>
      <c r="K24" s="4" t="s">
        <v>486</v>
      </c>
      <c r="L24" s="4" t="s">
        <v>537</v>
      </c>
      <c r="M24" s="4"/>
      <c r="N24" s="4"/>
      <c r="O24" s="4" t="s">
        <v>600</v>
      </c>
      <c r="P24" s="4"/>
      <c r="Q24" s="4"/>
      <c r="R24" s="4" t="s">
        <v>703</v>
      </c>
      <c r="S24" s="4"/>
      <c r="T24" s="4" t="s">
        <v>787</v>
      </c>
      <c r="U24" s="4"/>
      <c r="V24" s="4"/>
      <c r="W24" s="4"/>
      <c r="X24" s="4"/>
      <c r="Y24" s="4"/>
      <c r="Z24" s="4"/>
      <c r="AA24" s="4"/>
      <c r="AB24" s="4" t="s">
        <v>919</v>
      </c>
      <c r="AC24" s="4"/>
      <c r="AD24" s="4"/>
      <c r="AE24" s="4" t="s">
        <v>1006</v>
      </c>
      <c r="AF24" s="4"/>
      <c r="AG24" s="4"/>
      <c r="AH24" s="4"/>
      <c r="AI24" s="4"/>
      <c r="AJ24" s="4"/>
      <c r="AK24" s="4"/>
      <c r="AL24" s="4"/>
      <c r="AM24" s="4"/>
      <c r="AN24" s="4"/>
      <c r="AO24" s="4"/>
      <c r="AP24" s="4"/>
      <c r="AQ24" s="4"/>
    </row>
    <row r="25" spans="1:43" x14ac:dyDescent="0.25">
      <c r="A25" s="4" t="s">
        <v>74</v>
      </c>
      <c r="B25" s="4"/>
      <c r="C25" s="4"/>
      <c r="D25" s="4"/>
      <c r="E25" s="4" t="s">
        <v>246</v>
      </c>
      <c r="F25" s="4" t="s">
        <v>321</v>
      </c>
      <c r="G25" s="4"/>
      <c r="H25" s="4"/>
      <c r="I25" s="4"/>
      <c r="J25" s="4"/>
      <c r="K25" s="4" t="s">
        <v>488</v>
      </c>
      <c r="L25" s="4" t="s">
        <v>539</v>
      </c>
      <c r="M25" s="4"/>
      <c r="N25" s="4"/>
      <c r="O25" s="4" t="s">
        <v>602</v>
      </c>
      <c r="P25" s="4"/>
      <c r="Q25" s="4"/>
      <c r="R25" s="4" t="s">
        <v>705</v>
      </c>
      <c r="S25" s="4"/>
      <c r="T25" s="4" t="s">
        <v>789</v>
      </c>
      <c r="U25" s="4"/>
      <c r="V25" s="4"/>
      <c r="W25" s="4"/>
      <c r="X25" s="4"/>
      <c r="Y25" s="4"/>
      <c r="Z25" s="4"/>
      <c r="AA25" s="4"/>
      <c r="AB25" s="4" t="s">
        <v>921</v>
      </c>
      <c r="AC25" s="4"/>
      <c r="AD25" s="4"/>
      <c r="AE25" s="4" t="s">
        <v>1008</v>
      </c>
      <c r="AF25" s="4"/>
      <c r="AG25" s="4"/>
      <c r="AH25" s="4"/>
      <c r="AI25" s="4"/>
      <c r="AJ25" s="4"/>
      <c r="AK25" s="4"/>
      <c r="AL25" s="4"/>
      <c r="AM25" s="4"/>
      <c r="AN25" s="4"/>
      <c r="AO25" s="4"/>
      <c r="AP25" s="4"/>
      <c r="AQ25" s="4"/>
    </row>
    <row r="26" spans="1:43" x14ac:dyDescent="0.25">
      <c r="A26" s="4" t="s">
        <v>76</v>
      </c>
      <c r="B26" s="4"/>
      <c r="C26" s="4"/>
      <c r="D26" s="4"/>
      <c r="E26" s="4" t="s">
        <v>248</v>
      </c>
      <c r="F26" s="4" t="s">
        <v>323</v>
      </c>
      <c r="G26" s="4"/>
      <c r="H26" s="4"/>
      <c r="I26" s="4"/>
      <c r="J26" s="4"/>
      <c r="K26" s="4" t="s">
        <v>490</v>
      </c>
      <c r="L26" s="4" t="s">
        <v>541</v>
      </c>
      <c r="M26" s="4"/>
      <c r="N26" s="4"/>
      <c r="O26" s="4" t="s">
        <v>604</v>
      </c>
      <c r="P26" s="4"/>
      <c r="Q26" s="4"/>
      <c r="R26" s="4" t="s">
        <v>707</v>
      </c>
      <c r="S26" s="4"/>
      <c r="T26" s="4"/>
      <c r="U26" s="4"/>
      <c r="V26" s="4"/>
      <c r="W26" s="4"/>
      <c r="X26" s="4"/>
      <c r="Y26" s="4"/>
      <c r="Z26" s="4"/>
      <c r="AA26" s="4"/>
      <c r="AB26" s="4" t="s">
        <v>923</v>
      </c>
      <c r="AC26" s="4"/>
      <c r="AD26" s="4"/>
      <c r="AE26" s="4"/>
      <c r="AF26" s="4"/>
      <c r="AG26" s="4"/>
      <c r="AH26" s="4"/>
      <c r="AI26" s="4"/>
      <c r="AJ26" s="4"/>
      <c r="AK26" s="4"/>
      <c r="AL26" s="4"/>
      <c r="AM26" s="4"/>
      <c r="AN26" s="4"/>
      <c r="AO26" s="4"/>
      <c r="AP26" s="4"/>
      <c r="AQ26" s="4"/>
    </row>
    <row r="27" spans="1:43" x14ac:dyDescent="0.25">
      <c r="A27" s="4" t="s">
        <v>78</v>
      </c>
      <c r="B27" s="4"/>
      <c r="C27" s="4"/>
      <c r="D27" s="4"/>
      <c r="E27" s="4" t="s">
        <v>250</v>
      </c>
      <c r="F27" s="4"/>
      <c r="G27" s="4"/>
      <c r="H27" s="4"/>
      <c r="I27" s="4"/>
      <c r="J27" s="4"/>
      <c r="K27" s="4" t="s">
        <v>492</v>
      </c>
      <c r="L27" s="4"/>
      <c r="M27" s="4"/>
      <c r="N27" s="4"/>
      <c r="O27" s="4" t="s">
        <v>606</v>
      </c>
      <c r="P27" s="4"/>
      <c r="Q27" s="4"/>
      <c r="R27" s="4" t="s">
        <v>709</v>
      </c>
      <c r="S27" s="4"/>
      <c r="T27" s="4"/>
      <c r="U27" s="4"/>
      <c r="V27" s="4"/>
      <c r="W27" s="4"/>
      <c r="X27" s="4"/>
      <c r="Y27" s="4"/>
      <c r="Z27" s="4"/>
      <c r="AA27" s="4"/>
      <c r="AB27" s="4" t="s">
        <v>925</v>
      </c>
      <c r="AC27" s="4"/>
      <c r="AD27" s="4"/>
      <c r="AE27" s="4"/>
      <c r="AF27" s="4"/>
      <c r="AG27" s="4"/>
      <c r="AH27" s="4"/>
      <c r="AI27" s="4"/>
      <c r="AJ27" s="4"/>
      <c r="AK27" s="4"/>
      <c r="AL27" s="4"/>
      <c r="AM27" s="4"/>
      <c r="AN27" s="4"/>
      <c r="AO27" s="4"/>
      <c r="AP27" s="4"/>
      <c r="AQ27" s="4"/>
    </row>
    <row r="28" spans="1:43" x14ac:dyDescent="0.25">
      <c r="A28" s="4" t="s">
        <v>80</v>
      </c>
      <c r="B28" s="4"/>
      <c r="C28" s="4"/>
      <c r="D28" s="4"/>
      <c r="E28" s="4" t="s">
        <v>252</v>
      </c>
      <c r="F28" s="4"/>
      <c r="G28" s="4"/>
      <c r="H28" s="4"/>
      <c r="I28" s="4"/>
      <c r="J28" s="4"/>
      <c r="K28" s="4"/>
      <c r="L28" s="4"/>
      <c r="M28" s="4"/>
      <c r="N28" s="4"/>
      <c r="O28" s="4" t="s">
        <v>608</v>
      </c>
      <c r="P28" s="4"/>
      <c r="Q28" s="4"/>
      <c r="R28" s="4" t="s">
        <v>711</v>
      </c>
      <c r="S28" s="4"/>
      <c r="T28" s="4"/>
      <c r="U28" s="4"/>
      <c r="V28" s="4"/>
      <c r="W28" s="4"/>
      <c r="X28" s="4"/>
      <c r="Y28" s="4"/>
      <c r="Z28" s="4"/>
      <c r="AA28" s="4"/>
      <c r="AB28" s="4" t="s">
        <v>927</v>
      </c>
      <c r="AC28" s="4"/>
      <c r="AD28" s="4"/>
      <c r="AE28" s="4"/>
      <c r="AF28" s="4"/>
      <c r="AG28" s="4"/>
      <c r="AH28" s="4"/>
      <c r="AI28" s="4"/>
      <c r="AJ28" s="4"/>
      <c r="AK28" s="4"/>
      <c r="AL28" s="4"/>
      <c r="AM28" s="4"/>
      <c r="AN28" s="4"/>
      <c r="AO28" s="4"/>
      <c r="AP28" s="4"/>
      <c r="AQ28" s="4"/>
    </row>
    <row r="29" spans="1:43" x14ac:dyDescent="0.25">
      <c r="A29" s="4" t="s">
        <v>82</v>
      </c>
      <c r="B29" s="4"/>
      <c r="C29" s="4"/>
      <c r="D29" s="4"/>
      <c r="E29" s="4" t="s">
        <v>254</v>
      </c>
      <c r="F29" s="4"/>
      <c r="G29" s="4"/>
      <c r="H29" s="4"/>
      <c r="I29" s="4"/>
      <c r="J29" s="4"/>
      <c r="K29" s="4"/>
      <c r="L29" s="4"/>
      <c r="M29" s="4"/>
      <c r="N29" s="4"/>
      <c r="O29" s="4" t="s">
        <v>610</v>
      </c>
      <c r="P29" s="4"/>
      <c r="Q29" s="4"/>
      <c r="R29" s="4" t="s">
        <v>713</v>
      </c>
      <c r="S29" s="4"/>
      <c r="T29" s="4"/>
      <c r="U29" s="4"/>
      <c r="V29" s="4"/>
      <c r="W29" s="4"/>
      <c r="X29" s="4"/>
      <c r="Y29" s="4"/>
      <c r="Z29" s="4"/>
      <c r="AA29" s="4"/>
      <c r="AB29" s="4" t="s">
        <v>929</v>
      </c>
      <c r="AC29" s="4"/>
      <c r="AD29" s="4"/>
      <c r="AE29" s="4"/>
      <c r="AF29" s="4"/>
      <c r="AG29" s="4"/>
      <c r="AH29" s="4"/>
      <c r="AI29" s="4"/>
      <c r="AJ29" s="4"/>
      <c r="AK29" s="4"/>
      <c r="AL29" s="4"/>
      <c r="AM29" s="4"/>
      <c r="AN29" s="4"/>
      <c r="AO29" s="4"/>
      <c r="AP29" s="4"/>
      <c r="AQ29" s="4"/>
    </row>
    <row r="30" spans="1:43" x14ac:dyDescent="0.25">
      <c r="A30" s="4" t="s">
        <v>84</v>
      </c>
      <c r="B30" s="4"/>
      <c r="C30" s="4"/>
      <c r="D30" s="4"/>
      <c r="E30" s="4" t="s">
        <v>256</v>
      </c>
      <c r="F30" s="4"/>
      <c r="G30" s="4"/>
      <c r="H30" s="4"/>
      <c r="I30" s="4"/>
      <c r="J30" s="4"/>
      <c r="K30" s="4"/>
      <c r="L30" s="4"/>
      <c r="M30" s="4"/>
      <c r="N30" s="4"/>
      <c r="O30" s="4" t="s">
        <v>612</v>
      </c>
      <c r="P30" s="4"/>
      <c r="Q30" s="4"/>
      <c r="R30" s="4" t="s">
        <v>715</v>
      </c>
      <c r="S30" s="4"/>
      <c r="T30" s="4"/>
      <c r="U30" s="4"/>
      <c r="V30" s="4"/>
      <c r="W30" s="4"/>
      <c r="X30" s="4"/>
      <c r="Y30" s="4"/>
      <c r="Z30" s="4"/>
      <c r="AA30" s="4"/>
      <c r="AB30" s="4" t="s">
        <v>931</v>
      </c>
      <c r="AC30" s="4"/>
      <c r="AD30" s="4"/>
      <c r="AE30" s="4"/>
      <c r="AF30" s="4"/>
      <c r="AG30" s="4"/>
      <c r="AH30" s="4"/>
      <c r="AI30" s="4"/>
      <c r="AJ30" s="4"/>
      <c r="AK30" s="4"/>
      <c r="AL30" s="4"/>
      <c r="AM30" s="4"/>
      <c r="AN30" s="4"/>
      <c r="AO30" s="4"/>
      <c r="AP30" s="4"/>
      <c r="AQ30" s="4"/>
    </row>
    <row r="31" spans="1:43" x14ac:dyDescent="0.25">
      <c r="A31" s="4" t="s">
        <v>86</v>
      </c>
      <c r="B31" s="4"/>
      <c r="C31" s="4"/>
      <c r="D31" s="4"/>
      <c r="E31" s="4" t="s">
        <v>258</v>
      </c>
      <c r="F31" s="4"/>
      <c r="G31" s="4"/>
      <c r="H31" s="4"/>
      <c r="I31" s="4"/>
      <c r="J31" s="4"/>
      <c r="K31" s="4"/>
      <c r="L31" s="4"/>
      <c r="M31" s="4"/>
      <c r="N31" s="4"/>
      <c r="O31" s="4" t="s">
        <v>614</v>
      </c>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t="s">
        <v>88</v>
      </c>
      <c r="B32" s="4"/>
      <c r="C32" s="4"/>
      <c r="D32" s="4"/>
      <c r="E32" s="4" t="s">
        <v>260</v>
      </c>
      <c r="F32" s="4"/>
      <c r="G32" s="4"/>
      <c r="H32" s="4"/>
      <c r="I32" s="4"/>
      <c r="J32" s="4"/>
      <c r="K32" s="4"/>
      <c r="L32" s="4"/>
      <c r="M32" s="4"/>
      <c r="N32" s="4"/>
      <c r="O32" s="4" t="s">
        <v>616</v>
      </c>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t="s">
        <v>90</v>
      </c>
      <c r="B33" s="4"/>
      <c r="C33" s="4"/>
      <c r="D33" s="4"/>
      <c r="E33" s="4" t="s">
        <v>262</v>
      </c>
      <c r="F33" s="4"/>
      <c r="G33" s="4"/>
      <c r="H33" s="4"/>
      <c r="I33" s="4"/>
      <c r="J33" s="4"/>
      <c r="K33" s="4"/>
      <c r="L33" s="4"/>
      <c r="M33" s="4"/>
      <c r="N33" s="4"/>
      <c r="O33" s="4" t="s">
        <v>618</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t="s">
        <v>92</v>
      </c>
      <c r="B34" s="4"/>
      <c r="C34" s="4"/>
      <c r="D34" s="4"/>
      <c r="E34" s="4" t="s">
        <v>264</v>
      </c>
      <c r="F34" s="4"/>
      <c r="G34" s="4"/>
      <c r="H34" s="4"/>
      <c r="I34" s="4"/>
      <c r="J34" s="4"/>
      <c r="K34" s="4"/>
      <c r="L34" s="4"/>
      <c r="M34" s="4"/>
      <c r="N34" s="4"/>
      <c r="O34" s="4" t="s">
        <v>620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t="s">
        <v>94</v>
      </c>
      <c r="B35" s="4"/>
      <c r="C35" s="4"/>
      <c r="D35" s="4"/>
      <c r="E35" s="4" t="s">
        <v>266</v>
      </c>
      <c r="F35" s="4"/>
      <c r="G35" s="4"/>
      <c r="H35" s="4"/>
      <c r="I35" s="4"/>
      <c r="J35" s="4"/>
      <c r="K35" s="4"/>
      <c r="L35" s="4"/>
      <c r="M35" s="4"/>
      <c r="N35" s="4"/>
      <c r="O35" s="4" t="s">
        <v>622</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t="s">
        <v>96</v>
      </c>
      <c r="B36" s="4"/>
      <c r="C36" s="4"/>
      <c r="D36" s="4"/>
      <c r="E36" s="4" t="s">
        <v>268</v>
      </c>
      <c r="F36" s="4"/>
      <c r="G36" s="4"/>
      <c r="H36" s="4"/>
      <c r="I36" s="4"/>
      <c r="J36" s="4"/>
      <c r="K36" s="4"/>
      <c r="L36" s="4"/>
      <c r="M36" s="4"/>
      <c r="N36" s="4"/>
      <c r="O36" s="4" t="s">
        <v>624</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t="s">
        <v>98</v>
      </c>
      <c r="B37" s="4"/>
      <c r="C37" s="4"/>
      <c r="D37" s="4"/>
      <c r="E37" s="4" t="s">
        <v>270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t="s">
        <v>100</v>
      </c>
      <c r="B38" s="4"/>
      <c r="C38" s="4"/>
      <c r="D38" s="4"/>
      <c r="E38" s="4" t="s">
        <v>272</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t="s">
        <v>102</v>
      </c>
      <c r="B39" s="4"/>
      <c r="C39" s="4"/>
      <c r="D39" s="4"/>
      <c r="E39" s="4" t="s">
        <v>274</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t="s">
        <v>104</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t="s">
        <v>106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t="s">
        <v>108</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t="s">
        <v>110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t="s">
        <v>112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t="s">
        <v>114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t="s">
        <v>116</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t="s">
        <v>118</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t="s">
        <v>120</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t="s">
        <v>122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t="s">
        <v>124</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t="s">
        <v>126</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t="s">
        <v>128</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2067CC-F2C0-4334-8899-EAE8D1534D02}">
  <ds:schemaRefs>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schemas.openxmlformats.org/package/2006/metadata/core-properties"/>
    <ds:schemaRef ds:uri="d428f6a8-c1fd-44b8-b027-528fcd4c67c0"/>
    <ds:schemaRef ds:uri="d80c89bc-fddb-46b9-a5e8-5dd9f31de039"/>
    <ds:schemaRef ds:uri="http://schemas.microsoft.com/office/2006/metadata/properties"/>
  </ds:schemaRefs>
</ds:datastoreItem>
</file>

<file path=customXml/itemProps2.xml><?xml version="1.0" encoding="utf-8"?>
<ds:datastoreItem xmlns:ds="http://schemas.openxmlformats.org/officeDocument/2006/customXml" ds:itemID="{BF66223C-FD41-45F0-BB96-B01961867993}">
  <ds:schemaRefs>
    <ds:schemaRef ds:uri="http://schemas.microsoft.com/sharepoint/v3/contenttype/forms"/>
  </ds:schemaRefs>
</ds:datastoreItem>
</file>

<file path=customXml/itemProps3.xml><?xml version="1.0" encoding="utf-8"?>
<ds:datastoreItem xmlns:ds="http://schemas.openxmlformats.org/officeDocument/2006/customXml" ds:itemID="{CD7A4072-2405-4566-9698-B6C9B6C4B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43</vt:i4>
      </vt:variant>
    </vt:vector>
  </HeadingPairs>
  <TitlesOfParts>
    <vt:vector size="48"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CLAUSULA32</vt:lpstr>
      <vt:lpstr>CLAUSULA33</vt:lpstr>
      <vt:lpstr>CLAUSULA34</vt:lpstr>
      <vt:lpstr>CLAUSULA35</vt:lpstr>
      <vt:lpstr>CLAUSULA4</vt:lpstr>
      <vt:lpstr>CLAUSULA5</vt:lpstr>
      <vt:lpstr>CLAUSULA6</vt:lpstr>
      <vt:lpstr>CLAUSULA7</vt:lpstr>
      <vt:lpstr>CLAUSULA8</vt:lpstr>
      <vt:lpstr>CLAUSULA9</vt:lpstr>
      <vt:lpstr>CLAUSULAXXX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2022-07-27T16:52:32Z</dcterms:created>
  <dcterms:modified xsi:type="dcterms:W3CDTF">2022-10-18T12:37:33Z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